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codeName="ThisWorkbook" defaultThemeVersion="124226"/>
  <mc:AlternateContent xmlns:mc="http://schemas.openxmlformats.org/markup-compatibility/2006">
    <mc:Choice Requires="x15">
      <x15ac:absPath xmlns:x15ac="http://schemas.microsoft.com/office/spreadsheetml/2010/11/ac" url="/Users/yeodorcas/Downloads/fwupdateofccmdawebpage/"/>
    </mc:Choice>
  </mc:AlternateContent>
  <xr:revisionPtr revIDLastSave="0" documentId="13_ncr:1_{F0E78A74-5D42-4D4F-B81C-EE472B78477C}" xr6:coauthVersionLast="47" xr6:coauthVersionMax="47" xr10:uidLastSave="{00000000-0000-0000-0000-000000000000}"/>
  <bookViews>
    <workbookView xWindow="0" yWindow="760" windowWidth="20740" windowHeight="11040" activeTab="2" xr2:uid="{00000000-000D-0000-FFFF-FFFF00000000}"/>
  </bookViews>
  <sheets>
    <sheet name="Classification" sheetId="4" r:id="rId1"/>
    <sheet name="Cover Page" sheetId="5" r:id="rId2"/>
    <sheet name="VE Claim Form" sheetId="2" r:id="rId3"/>
    <sheet name="Grant Claim Checklist" sheetId="3" r:id="rId4"/>
  </sheets>
  <definedNames>
    <definedName name="AnnexJ">#REF!</definedName>
    <definedName name="Capex">#REF!</definedName>
    <definedName name="EOM">#REF!</definedName>
    <definedName name="List_Val">'VE Claim Form'!$J$12</definedName>
    <definedName name="List_Val1">'VE Claim Form'!$J$13</definedName>
    <definedName name="OOE">#REF!</definedName>
    <definedName name="_xlnm.Print_Area" localSheetId="1">'Cover Page'!$B$1:$C$21</definedName>
    <definedName name="_xlnm.Print_Area" localSheetId="3">'Grant Claim Checklist'!$A$2:$H$25</definedName>
    <definedName name="_xlnm.Print_Area" localSheetId="2">'VE Claim Form'!$A$1:$H$64</definedName>
    <definedName name="Project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2" l="1"/>
  <c r="E45" i="2"/>
  <c r="G44" i="2"/>
  <c r="E44" i="2"/>
  <c r="G43" i="2"/>
  <c r="E43" i="2"/>
  <c r="G42" i="2"/>
  <c r="E42" i="2"/>
  <c r="G41" i="2"/>
  <c r="G46" i="2" s="1"/>
  <c r="E41" i="2"/>
  <c r="G40" i="2"/>
  <c r="E40" i="2"/>
  <c r="G39" i="2"/>
  <c r="F39" i="2"/>
  <c r="F46" i="2" s="1"/>
  <c r="E39" i="2"/>
  <c r="G38" i="2"/>
  <c r="E38" i="2"/>
  <c r="F32" i="2"/>
  <c r="E32" i="2"/>
  <c r="D32" i="2"/>
  <c r="C32" i="2"/>
  <c r="B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tc={E00D1566-25ED-4E45-8075-5B9D207AED0D}</author>
    <author>tc={C1AF19A5-06BC-4CDC-B142-6FF9F138560A}</author>
    <author>Elise Mah</author>
  </authors>
  <commentList>
    <comment ref="F12" authorId="0" shapeId="0" xr:uid="{E00D1566-25ED-4E45-8075-5B9D207AED0D}">
      <text>
        <t>[Threaded comment]
Your version of Excel allows you to read this threaded comment; however, any edits to it will get removed if the file is opened in a newer version of Excel. Learn more: https://go.microsoft.com/fwlink/?linkid=870924
Comment:
    DD/MM/YYYY</t>
      </text>
    </comment>
    <comment ref="F13" authorId="1" shapeId="0" xr:uid="{C1AF19A5-06BC-4CDC-B142-6FF9F138560A}">
      <text>
        <t>[Threaded comment]
Your version of Excel allows you to read this threaded comment; however, any edits to it will get removed if the file is opened in a newer version of Excel. Learn more: https://go.microsoft.com/fwlink/?linkid=870924
Comment:
    DD/MM/YYYY</t>
      </text>
    </comment>
    <comment ref="F43" authorId="2" shapeId="0" xr:uid="{00000000-0006-0000-0100-000001000000}">
      <text>
        <r>
          <rPr>
            <b/>
            <sz val="9"/>
            <color rgb="FF000000"/>
            <rFont val="Tahoma"/>
            <family val="2"/>
          </rPr>
          <t>AIC:</t>
        </r>
        <r>
          <rPr>
            <sz val="9"/>
            <color rgb="FF000000"/>
            <rFont val="Tahoma"/>
            <family val="2"/>
          </rPr>
          <t xml:space="preserve">
</t>
        </r>
        <r>
          <rPr>
            <sz val="9"/>
            <color rgb="FF000000"/>
            <rFont val="Tahoma"/>
            <family val="2"/>
          </rPr>
          <t>Calculate based  on the  actual reimbursement of claimable items</t>
        </r>
      </text>
    </comment>
  </commentList>
</comments>
</file>

<file path=xl/sharedStrings.xml><?xml version="1.0" encoding="utf-8"?>
<sst xmlns="http://schemas.openxmlformats.org/spreadsheetml/2006/main" count="113" uniqueCount="92">
  <si>
    <t>Yes</t>
  </si>
  <si>
    <t>No</t>
  </si>
  <si>
    <t>S$</t>
  </si>
  <si>
    <t xml:space="preserve">Remarks </t>
  </si>
  <si>
    <t>Funded Items</t>
  </si>
  <si>
    <t>Expense Breakdown</t>
  </si>
  <si>
    <t>Endorsed by CEO or equivalent</t>
  </si>
  <si>
    <t>Endorsed by relevant parties</t>
  </si>
  <si>
    <t>Remarks</t>
  </si>
  <si>
    <t>Requirement</t>
  </si>
  <si>
    <t>Pls tick</t>
  </si>
  <si>
    <t>Documents</t>
  </si>
  <si>
    <t>Please tick where applicable. Scan and forward the following reports to CCMDA Secretariat when submitting final claim.</t>
  </si>
  <si>
    <t>GST Registered</t>
  </si>
  <si>
    <t>Claim Type</t>
  </si>
  <si>
    <t>AIC Co-funding Proportion</t>
  </si>
  <si>
    <t>Training End Date</t>
  </si>
  <si>
    <t>Additional Documents To Submit for Final Claim</t>
  </si>
  <si>
    <t>First</t>
  </si>
  <si>
    <t>Partial</t>
  </si>
  <si>
    <t>Final</t>
  </si>
  <si>
    <t>Total Amount</t>
  </si>
  <si>
    <t>Name of Visiting Expert</t>
  </si>
  <si>
    <t>Grading of Expert</t>
  </si>
  <si>
    <t>Grade 1</t>
  </si>
  <si>
    <t>Grade 2</t>
  </si>
  <si>
    <t>Grade 3</t>
  </si>
  <si>
    <t>No. of Participants</t>
  </si>
  <si>
    <t>Date of Document</t>
  </si>
  <si>
    <t>Q1 Submission - Cashflow Projection for Q2 - 4</t>
  </si>
  <si>
    <t>Q2 Submission - Cashflow Projection for Next Financial Year</t>
  </si>
  <si>
    <t>Please enter where applicable. You may make reference to CCMDA Funding Guide Annex E for fundable expenses terms and reimbursement conditions.</t>
  </si>
  <si>
    <t>CCMDA CLAIM FORM (VISITING EXPERT)</t>
  </si>
  <si>
    <t>Refreshment for the training Programme Only</t>
  </si>
  <si>
    <t>Day 1</t>
  </si>
  <si>
    <t>Day 2</t>
  </si>
  <si>
    <t>Day 3</t>
  </si>
  <si>
    <t>Day 4</t>
  </si>
  <si>
    <t>Day 5</t>
  </si>
  <si>
    <t>No. of Days for Refreshments</t>
  </si>
  <si>
    <t xml:space="preserve">
down caret
Excel Topics
Array Formulas
Cells
Charts
Columns
Filters/Sorting
Formulas/Functions
Hyperlinks
Macros/VBA
Pivot Tables
Question/Answer
Ranges
Rows
Sheets
Workbooks
totn Excel
MS Excel: Get contents of last cell in a range that has data
Question: In Microsoft Excel 2010/2007/2003/XP/2000/97, how do I make a cell display the contents of the last cell of a range that has data?
Answer: This is a bit tricky and the formula that you need to use will depend on the types of data that you have in the range.
Data Range is Formatted as Text
If your range contains only text values, you could use the following formula that uses the INDEX, MATCH and REPT functions:
=INDEX(range,MATCH(REPT("z",255),range))
where range is the range that you wish to check
For example, if you wanted to find the last text value in column A, you would use the following formula:
=INDEX(A:A,MATCH(REPT("z",255),A:A))
For example, if you wanted to find the last text value in range C2:C10, you would use the following formula:
=INDEX(C2:C10,MATCH(REPT("z",255),C2:C10))
Data Range is Formatted as Numeric
If your range contains only numbers, you could use the following formula that uses the INDEX and MATCH functions:
=INDEX(range,MATCH(9.99999999999999E+307,range))
where range is the range that you wish to check
For example, if you wanted to find the last numeric value in column A, you would use the following formula:
=INDEX(A:A,MATCH(9.99999999999999E+307,A:A))
For example, if you wanted to find the last numeric value in range C2:C10, you would use the following formula:
=INDEX(E39:E42,MATCH(9.99999999999999E+307,E39:E42))</t>
  </si>
  <si>
    <t>Total Claim Amount S$</t>
  </si>
  <si>
    <t>Classification:</t>
  </si>
  <si>
    <t>RESTRICTED, SENSITIVE (NORMAL)</t>
  </si>
  <si>
    <t>CHECKLIST FOR GRANT CLAIM SUBMISSION</t>
  </si>
  <si>
    <t>Submission Period for this Claim</t>
  </si>
  <si>
    <t>to</t>
  </si>
  <si>
    <t>Instructions:</t>
  </si>
  <si>
    <t>Please complete this checklist.</t>
  </si>
  <si>
    <t>Description</t>
  </si>
  <si>
    <t>Select accordingly in dropdown</t>
  </si>
  <si>
    <t>Comments (if any)</t>
  </si>
  <si>
    <t>Annex I: Grant Claim Form</t>
  </si>
  <si>
    <t>●</t>
  </si>
  <si>
    <r>
      <t xml:space="preserve">I have ensured that claims are incurred </t>
    </r>
    <r>
      <rPr>
        <b/>
        <u/>
        <sz val="13"/>
        <rFont val="Arial"/>
        <family val="2"/>
      </rPr>
      <t>within</t>
    </r>
    <r>
      <rPr>
        <sz val="13"/>
        <rFont val="Arial"/>
        <family val="2"/>
      </rPr>
      <t xml:space="preserve"> this claim submission period.
</t>
    </r>
  </si>
  <si>
    <r>
      <t xml:space="preserve">If 'no' to the above and there are items claimed outside this claim submission period, I have indicated the following in the "Remarks" section:
i) Confirmed that the item(s) has </t>
    </r>
    <r>
      <rPr>
        <u/>
        <sz val="13"/>
        <rFont val="Arial"/>
        <family val="2"/>
      </rPr>
      <t>not</t>
    </r>
    <r>
      <rPr>
        <sz val="13"/>
        <rFont val="Arial"/>
        <family val="2"/>
      </rPr>
      <t xml:space="preserve"> claimed previously; and
ii) Provided the reasons for the late claim
</t>
    </r>
  </si>
  <si>
    <t xml:space="preserve">I have indicated clear description for the claim item(s) in Section 1: Expense Breakdown
</t>
  </si>
  <si>
    <t>I have ensured that only qualifying items as per approved scope and funding amount are submitted. (i.e. as stated in the Letter of Award or budget paper)</t>
  </si>
  <si>
    <r>
      <t xml:space="preserve">I have obtained the approval from my </t>
    </r>
    <r>
      <rPr>
        <sz val="13"/>
        <rFont val="Arial"/>
        <family val="2"/>
      </rPr>
      <t xml:space="preserve">Chief Executive Officer and Chief Financial Officer (or approved delegates) </t>
    </r>
  </si>
  <si>
    <t>Post Evaluation Report by Host Organisation</t>
  </si>
  <si>
    <t>I have retained the supporting documents to support my claim submission (e.g., invoices, delivery orders, payroll records, attendances, workload records etc.). I have also retained any other documents as stated in the Letter of Award, Operating Frameworks, Funding Guidelines, Service Manual etc. (where applicable).</t>
  </si>
  <si>
    <r>
      <t xml:space="preserve">Airfare for Visiting Expert </t>
    </r>
    <r>
      <rPr>
        <i/>
        <sz val="12"/>
        <color theme="1"/>
        <rFont val="Arial"/>
        <family val="2"/>
      </rPr>
      <t>(Based on approved budget)</t>
    </r>
  </si>
  <si>
    <r>
      <t>Airport Transfer</t>
    </r>
    <r>
      <rPr>
        <i/>
        <sz val="12"/>
        <color theme="1"/>
        <rFont val="Arial"/>
        <family val="2"/>
      </rPr>
      <t xml:space="preserve"> (Based on norm cost)</t>
    </r>
  </si>
  <si>
    <r>
      <t>Honorarium</t>
    </r>
    <r>
      <rPr>
        <i/>
        <sz val="12"/>
        <color theme="1"/>
        <rFont val="Arial"/>
        <family val="2"/>
      </rPr>
      <t xml:space="preserve"> (Based on norm cost)</t>
    </r>
  </si>
  <si>
    <r>
      <t xml:space="preserve">Accommodation </t>
    </r>
    <r>
      <rPr>
        <i/>
        <sz val="12"/>
        <color theme="1"/>
        <rFont val="Arial"/>
        <family val="2"/>
      </rPr>
      <t>(Based on norm cost)</t>
    </r>
  </si>
  <si>
    <r>
      <t xml:space="preserve">Refreshments for the Training Programme </t>
    </r>
    <r>
      <rPr>
        <i/>
        <sz val="12"/>
        <color theme="1"/>
        <rFont val="Arial"/>
        <family val="2"/>
      </rPr>
      <t>(Based on norm cost)</t>
    </r>
  </si>
  <si>
    <r>
      <t xml:space="preserve">Medical Registration </t>
    </r>
    <r>
      <rPr>
        <i/>
        <sz val="12"/>
        <color theme="1"/>
        <rFont val="Arial"/>
        <family val="2"/>
      </rPr>
      <t>(Based on approved budget)</t>
    </r>
  </si>
  <si>
    <r>
      <t xml:space="preserve">Malpractice Insurance </t>
    </r>
    <r>
      <rPr>
        <i/>
        <sz val="12"/>
        <color theme="1"/>
        <rFont val="Arial"/>
        <family val="2"/>
      </rPr>
      <t>(Based on approved budget)</t>
    </r>
  </si>
  <si>
    <r>
      <t xml:space="preserve">Withholding Tax </t>
    </r>
    <r>
      <rPr>
        <i/>
        <sz val="12"/>
        <color theme="1"/>
        <rFont val="Arial"/>
        <family val="2"/>
      </rPr>
      <t>(Based on actual expenditure, up to approved budget)</t>
    </r>
  </si>
  <si>
    <t>Programme Name</t>
  </si>
  <si>
    <t>*Please note that organisations have flexibility in the virement of funds across approved line items.</t>
  </si>
  <si>
    <t xml:space="preserve">Training Start Date </t>
  </si>
  <si>
    <r>
      <t xml:space="preserve">Approved Budget
</t>
    </r>
    <r>
      <rPr>
        <b/>
        <sz val="12"/>
        <color indexed="8"/>
        <rFont val="Arial"/>
        <family val="2"/>
      </rPr>
      <t>(After co-funding)</t>
    </r>
  </si>
  <si>
    <t xml:space="preserve">Kindly fill in the claim form for cells shaded in yellow. </t>
  </si>
  <si>
    <r>
      <t xml:space="preserve">Approved Budget
(100%)
</t>
    </r>
    <r>
      <rPr>
        <sz val="10"/>
        <color theme="1"/>
        <rFont val="Arial"/>
        <family val="2"/>
      </rPr>
      <t>Input based on Approved budget for the Project 
(refer to LOA)</t>
    </r>
  </si>
  <si>
    <r>
      <t xml:space="preserve">Expenditure (100%)
</t>
    </r>
    <r>
      <rPr>
        <sz val="10"/>
        <color rgb="FF000000"/>
        <rFont val="Arial"/>
        <family val="2"/>
      </rPr>
      <t>(Pls exclude GST if your co. is GST registered)</t>
    </r>
  </si>
  <si>
    <r>
      <t xml:space="preserve">Claim Amount
</t>
    </r>
    <r>
      <rPr>
        <sz val="10"/>
        <color rgb="FF000000"/>
        <rFont val="Arial"/>
        <family val="2"/>
      </rPr>
      <t>(After co-funding &amp; Capped within Approved Budget)</t>
    </r>
    <r>
      <rPr>
        <sz val="12"/>
        <color theme="1"/>
        <rFont val="Arial"/>
        <family val="2"/>
      </rPr>
      <t xml:space="preserve">
(Auto-populated)</t>
    </r>
  </si>
  <si>
    <r>
      <t xml:space="preserve">Are you Claiming?
</t>
    </r>
    <r>
      <rPr>
        <sz val="10"/>
        <color theme="1"/>
        <rFont val="Arial"/>
        <family val="2"/>
      </rPr>
      <t>(to claim for expenses paid)</t>
    </r>
  </si>
  <si>
    <r>
      <rPr>
        <b/>
        <sz val="14"/>
        <color theme="1"/>
        <rFont val="Arial"/>
        <family val="2"/>
      </rPr>
      <t xml:space="preserve">Classification: </t>
    </r>
    <r>
      <rPr>
        <sz val="14"/>
        <color theme="1"/>
        <rFont val="Arial"/>
        <family val="2"/>
      </rPr>
      <t>RESTRICTED, SENSITIVE (NORMAL)</t>
    </r>
  </si>
  <si>
    <t>INSTRUCTIONS FOR CLAIM SUBMISSION</t>
  </si>
  <si>
    <t>Steps:</t>
  </si>
  <si>
    <t>Complete Grant Claim Form</t>
  </si>
  <si>
    <t>Seek approval from:
(i) For Grant Claim Form - CEO &amp; CFO (or approved delegates)</t>
  </si>
  <si>
    <t xml:space="preserve">Complete Grant Claim Checklist </t>
  </si>
  <si>
    <t>Save the completed file in excel (.xls) with file name as &lt;Grant Claim Form_OSG Ref ID_Claim Period&gt; e.g. "Grant Claim Form_22118CBF_FY23Q1":
(i)  Grant Claim Form
(ii) Grant Claim Checklist</t>
  </si>
  <si>
    <t xml:space="preserve">Submit the excel file to AIC through OurSG Grants portal by the stipulated deadline.
</t>
  </si>
  <si>
    <t>Reminder:</t>
  </si>
  <si>
    <t>●
●</t>
  </si>
  <si>
    <r>
      <rPr>
        <u/>
        <sz val="12"/>
        <rFont val="Arial"/>
        <family val="2"/>
      </rPr>
      <t>Claim submission during midst of training</t>
    </r>
    <r>
      <rPr>
        <sz val="12"/>
        <rFont val="Arial"/>
        <family val="2"/>
      </rPr>
      <t xml:space="preserve">
All claims must be submitted within 2 months after end of calendar quarter. 
- Quarter 1: April to June (by end of August)
- Quarter 2: July to September (by end of November)
- Quarter 3: October to December (by end of February)
- Quarter 4: January to March (by end of May)
E.g. For FY24 Quarter 2 claims, the claim needs to be submitted before 30 November 2024
</t>
    </r>
    <r>
      <rPr>
        <u/>
        <sz val="12"/>
        <rFont val="Arial"/>
        <family val="2"/>
      </rPr>
      <t>Claim submission after completion of training</t>
    </r>
    <r>
      <rPr>
        <sz val="12"/>
        <rFont val="Arial"/>
        <family val="2"/>
      </rPr>
      <t xml:space="preserve">
2 months upon completion of the training, or 2 months upon the date of final expense incurred, whichever is later</t>
    </r>
  </si>
  <si>
    <t xml:space="preserve">Do contact your Programme Manager if you face challenges with submitting claims and reports on time and request for an extension on the submission timeline through writing. </t>
  </si>
  <si>
    <t>Do remember to retain all email approvals for audit purposes.</t>
  </si>
  <si>
    <t>Do note that although supporting documents do not have to be submitted, there should be a clear listing and description of items claimed for audit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</si>
</sst>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00_-;\-&quot;$&quot;* #,##0.00_-;_-&quot;$&quot;* &quot;-&quot;??_-;_-@_-"/>
    <numFmt numFmtId="165" formatCode="[$-409]dd/mmm/yy;@"/>
    <numFmt numFmtId="166" formatCode="&quot;Total Amount (&quot;##&quot;%)&quot;"/>
    <numFmt numFmtId="167" formatCode="&quot;$&quot;#,##0.00"/>
    <numFmt numFmtId="168" formatCode="0.0"/>
    <numFmt numFmtId="169" formatCode="dd\-mmm\-yy"/>
    <numFmt numFmtId="170" formatCode="[$-14809]d\ mmm\ yyyy;@"/>
    <numFmt numFmtId="171" formatCode="dd/mm/yyyy"/>
  </numFmts>
  <fonts count="48"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i/>
      <sz val="12"/>
      <color theme="1"/>
      <name val="Arial"/>
      <family val="2"/>
    </font>
    <font>
      <sz val="10"/>
      <name val="Arial"/>
      <family val="2"/>
    </font>
    <font>
      <sz val="12"/>
      <name val="Arial"/>
      <family val="2"/>
    </font>
    <font>
      <b/>
      <sz val="12"/>
      <name val="Arial"/>
      <family val="2"/>
    </font>
    <font>
      <b/>
      <sz val="18"/>
      <name val="Arial"/>
      <family val="2"/>
    </font>
    <font>
      <sz val="12"/>
      <color theme="0"/>
      <name val="Arial"/>
      <family val="2"/>
    </font>
    <font>
      <sz val="14"/>
      <name val="Arial"/>
      <family val="2"/>
    </font>
    <font>
      <sz val="14"/>
      <color theme="1"/>
      <name val="Arial"/>
      <family val="2"/>
    </font>
    <font>
      <b/>
      <sz val="14"/>
      <name val="Arial"/>
      <family val="2"/>
    </font>
    <font>
      <b/>
      <sz val="16"/>
      <color rgb="FFFF0000"/>
      <name val="Arial"/>
      <family val="2"/>
    </font>
    <font>
      <sz val="13"/>
      <name val="Arial"/>
      <family val="2"/>
    </font>
    <font>
      <b/>
      <sz val="13"/>
      <name val="Calibri"/>
      <family val="2"/>
    </font>
    <font>
      <b/>
      <u/>
      <sz val="13"/>
      <name val="Arial"/>
      <family val="2"/>
    </font>
    <font>
      <sz val="12.5"/>
      <name val="Arial"/>
      <family val="2"/>
    </font>
    <font>
      <u/>
      <sz val="13"/>
      <name val="Arial"/>
      <family val="2"/>
    </font>
    <font>
      <b/>
      <sz val="13"/>
      <name val="Arial"/>
      <family val="2"/>
    </font>
    <font>
      <sz val="12.5"/>
      <color rgb="FFFF0000"/>
      <name val="Arial"/>
      <family val="2"/>
    </font>
    <font>
      <sz val="13"/>
      <name val="Calibri"/>
      <family val="2"/>
    </font>
    <font>
      <sz val="12.5"/>
      <name val="Calibri"/>
      <family val="2"/>
    </font>
    <font>
      <strike/>
      <sz val="13"/>
      <name val="Arial"/>
      <family val="2"/>
    </font>
    <font>
      <sz val="12.5"/>
      <color rgb="FFFF0000"/>
      <name val="Calibri"/>
      <family val="2"/>
    </font>
    <font>
      <b/>
      <sz val="12.5"/>
      <name val="Arial"/>
      <family val="2"/>
    </font>
    <font>
      <sz val="12"/>
      <color indexed="9"/>
      <name val="Arial"/>
      <family val="2"/>
    </font>
    <font>
      <sz val="11"/>
      <color theme="1"/>
      <name val="Arial"/>
      <family val="2"/>
    </font>
    <font>
      <sz val="11"/>
      <color theme="0"/>
      <name val="Arial"/>
      <family val="2"/>
    </font>
    <font>
      <sz val="12.5"/>
      <color indexed="8"/>
      <name val="Arial"/>
      <family val="2"/>
    </font>
    <font>
      <sz val="14"/>
      <color theme="0"/>
      <name val="Arial"/>
      <family val="2"/>
    </font>
    <font>
      <b/>
      <sz val="9"/>
      <color rgb="FF000000"/>
      <name val="Tahoma"/>
      <family val="2"/>
    </font>
    <font>
      <sz val="9"/>
      <color rgb="FF000000"/>
      <name val="Tahoma"/>
      <family val="2"/>
    </font>
    <font>
      <b/>
      <i/>
      <sz val="12"/>
      <color theme="1"/>
      <name val="Arial"/>
      <family val="2"/>
    </font>
    <font>
      <sz val="13"/>
      <color theme="1"/>
      <name val="Arial"/>
      <family val="2"/>
    </font>
    <font>
      <b/>
      <sz val="12"/>
      <color indexed="8"/>
      <name val="Arial"/>
      <family val="2"/>
    </font>
    <font>
      <i/>
      <sz val="12"/>
      <name val="Arial"/>
      <family val="2"/>
    </font>
    <font>
      <sz val="10"/>
      <color theme="1"/>
      <name val="Arial"/>
      <family val="2"/>
    </font>
    <font>
      <sz val="10"/>
      <color rgb="FF000000"/>
      <name val="Arial"/>
      <family val="2"/>
    </font>
    <font>
      <b/>
      <sz val="16"/>
      <color theme="1"/>
      <name val="Calibri"/>
      <family val="2"/>
      <scheme val="minor"/>
    </font>
    <font>
      <sz val="14"/>
      <color theme="1"/>
      <name val="Calibri"/>
      <family val="2"/>
      <scheme val="minor"/>
    </font>
    <font>
      <sz val="10"/>
      <name val="Arial"/>
      <family val="2"/>
    </font>
    <font>
      <b/>
      <sz val="14"/>
      <color theme="1"/>
      <name val="Arial"/>
      <family val="2"/>
    </font>
    <font>
      <b/>
      <u/>
      <sz val="16"/>
      <color rgb="FFFF0000"/>
      <name val="Arial"/>
      <family val="2"/>
    </font>
    <font>
      <u/>
      <sz val="10"/>
      <color theme="10"/>
      <name val="Arial"/>
      <family val="2"/>
    </font>
    <font>
      <sz val="10"/>
      <color rgb="FFFF0000"/>
      <name val="Arial"/>
      <family val="2"/>
    </font>
    <font>
      <sz val="12"/>
      <name val="Calibri"/>
      <family val="2"/>
    </font>
    <font>
      <u/>
      <sz val="12"/>
      <name val="Arial"/>
      <family val="2"/>
    </font>
  </fonts>
  <fills count="6">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3" tint="0.59999389629810485"/>
        <bgColor indexed="64"/>
      </patternFill>
    </fill>
    <fill>
      <patternFill patternType="solid">
        <fgColor theme="2"/>
        <bgColor indexed="64"/>
      </patternFill>
    </fill>
  </fills>
  <borders count="3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164" fontId="1" fillId="0" borderId="0" applyFont="0" applyFill="0" applyBorder="0" applyAlignment="0" applyProtection="0"/>
    <xf numFmtId="0" fontId="1" fillId="0" borderId="0"/>
    <xf numFmtId="0" fontId="41" fillId="0" borderId="0"/>
    <xf numFmtId="0" fontId="44" fillId="0" borderId="0" applyNumberFormat="0" applyFill="0" applyBorder="0" applyAlignment="0" applyProtection="0"/>
  </cellStyleXfs>
  <cellXfs count="211">
    <xf numFmtId="0" fontId="0" fillId="0" borderId="0" xfId="0"/>
    <xf numFmtId="0" fontId="2" fillId="2" borderId="9" xfId="0" applyFont="1" applyFill="1" applyBorder="1" applyAlignment="1" applyProtection="1">
      <alignment horizontal="left" vertical="center"/>
      <protection locked="0"/>
    </xf>
    <xf numFmtId="0" fontId="7" fillId="0" borderId="0" xfId="0" applyFont="1" applyAlignment="1" applyProtection="1">
      <alignment horizontal="left"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9" fontId="9" fillId="0" borderId="0" xfId="2" applyFont="1" applyFill="1" applyAlignment="1" applyProtection="1">
      <alignment horizontal="left" vertical="center"/>
      <protection hidden="1"/>
    </xf>
    <xf numFmtId="44" fontId="2" fillId="0" borderId="0" xfId="0" applyNumberFormat="1" applyFont="1" applyAlignment="1" applyProtection="1">
      <alignment horizontal="left" vertical="center"/>
      <protection hidden="1"/>
    </xf>
    <xf numFmtId="0" fontId="2" fillId="0" borderId="9" xfId="0" applyFont="1" applyBorder="1" applyAlignment="1" applyProtection="1">
      <alignment horizontal="center" vertical="center" wrapText="1"/>
      <protection hidden="1"/>
    </xf>
    <xf numFmtId="0" fontId="2" fillId="0" borderId="9" xfId="0" applyFont="1" applyBorder="1" applyAlignment="1" applyProtection="1">
      <alignment horizontal="center" vertical="center"/>
      <protection hidden="1"/>
    </xf>
    <xf numFmtId="0" fontId="2" fillId="0" borderId="9" xfId="0" applyFont="1" applyBorder="1" applyAlignment="1" applyProtection="1">
      <alignment horizontal="left" vertical="center"/>
      <protection hidden="1"/>
    </xf>
    <xf numFmtId="0" fontId="6" fillId="0" borderId="9" xfId="0" applyFont="1" applyBorder="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15"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24" xfId="0" applyFont="1" applyBorder="1" applyAlignment="1" applyProtection="1">
      <alignment horizontal="left" vertical="center"/>
      <protection hidden="1"/>
    </xf>
    <xf numFmtId="0" fontId="2" fillId="0" borderId="11" xfId="0" applyFont="1" applyBorder="1" applyAlignment="1" applyProtection="1">
      <alignment horizontal="left" vertical="center" wrapText="1"/>
      <protection hidden="1"/>
    </xf>
    <xf numFmtId="0" fontId="2" fillId="0" borderId="11" xfId="0" applyFont="1" applyBorder="1" applyAlignment="1" applyProtection="1">
      <alignment horizontal="left" vertical="center"/>
      <protection hidden="1"/>
    </xf>
    <xf numFmtId="0" fontId="2" fillId="0" borderId="10" xfId="0" applyFont="1" applyBorder="1" applyAlignment="1" applyProtection="1">
      <alignment horizontal="left" vertical="center"/>
      <protection hidden="1"/>
    </xf>
    <xf numFmtId="0" fontId="2" fillId="0" borderId="5"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6" fillId="0" borderId="0" xfId="0" applyFont="1" applyAlignment="1" applyProtection="1">
      <alignment horizontal="left" vertical="center" wrapText="1"/>
      <protection hidden="1"/>
    </xf>
    <xf numFmtId="0" fontId="2" fillId="0" borderId="0" xfId="0" applyFont="1" applyAlignment="1" applyProtection="1">
      <alignment horizontal="left" vertical="center"/>
      <protection locked="0"/>
    </xf>
    <xf numFmtId="43" fontId="2" fillId="3" borderId="0" xfId="1" applyFont="1" applyFill="1" applyBorder="1" applyAlignment="1" applyProtection="1">
      <alignment horizontal="left" vertical="center"/>
      <protection hidden="1"/>
    </xf>
    <xf numFmtId="0" fontId="10" fillId="0" borderId="0" xfId="4" applyFont="1" applyAlignment="1">
      <alignment horizontal="center"/>
    </xf>
    <xf numFmtId="0" fontId="10" fillId="0" borderId="0" xfId="4" applyFont="1"/>
    <xf numFmtId="0" fontId="11" fillId="0" borderId="0" xfId="4" applyFont="1"/>
    <xf numFmtId="0" fontId="13" fillId="0" borderId="0" xfId="4" applyFont="1" applyAlignment="1">
      <alignment wrapText="1"/>
    </xf>
    <xf numFmtId="0" fontId="13" fillId="0" borderId="0" xfId="4" applyFont="1" applyAlignment="1">
      <alignment horizontal="left" wrapText="1"/>
    </xf>
    <xf numFmtId="0" fontId="10" fillId="0" borderId="0" xfId="4" applyFont="1" applyAlignment="1">
      <alignment vertical="top"/>
    </xf>
    <xf numFmtId="0" fontId="10" fillId="0" borderId="0" xfId="4" applyFont="1" applyAlignment="1">
      <alignment horizontal="center" vertical="top"/>
    </xf>
    <xf numFmtId="0" fontId="10" fillId="0" borderId="0" xfId="4" applyFont="1" applyAlignment="1">
      <alignment horizontal="left" vertical="top"/>
    </xf>
    <xf numFmtId="0" fontId="12" fillId="4" borderId="19" xfId="4" applyFont="1" applyFill="1" applyBorder="1" applyAlignment="1">
      <alignment horizontal="center" vertical="top" wrapText="1"/>
    </xf>
    <xf numFmtId="0" fontId="12" fillId="4" borderId="19" xfId="4" applyFont="1" applyFill="1" applyBorder="1" applyAlignment="1">
      <alignment horizontal="center" vertical="top"/>
    </xf>
    <xf numFmtId="0" fontId="15" fillId="0" borderId="19" xfId="4" applyFont="1" applyBorder="1" applyAlignment="1">
      <alignment horizontal="center" vertical="top"/>
    </xf>
    <xf numFmtId="0" fontId="14" fillId="2" borderId="19" xfId="4" applyFont="1" applyFill="1" applyBorder="1" applyAlignment="1" applyProtection="1">
      <alignment horizontal="center" vertical="center" wrapText="1"/>
      <protection locked="0"/>
    </xf>
    <xf numFmtId="0" fontId="17" fillId="2" borderId="19" xfId="4" applyFont="1" applyFill="1" applyBorder="1" applyAlignment="1" applyProtection="1">
      <alignment horizontal="center" vertical="top" wrapText="1"/>
      <protection locked="0"/>
    </xf>
    <xf numFmtId="0" fontId="19" fillId="0" borderId="0" xfId="4" applyFont="1" applyProtection="1">
      <protection locked="0"/>
    </xf>
    <xf numFmtId="0" fontId="20" fillId="0" borderId="0" xfId="4" applyFont="1" applyAlignment="1">
      <alignment horizontal="left" vertical="top"/>
    </xf>
    <xf numFmtId="0" fontId="17" fillId="0" borderId="0" xfId="4" applyFont="1" applyAlignment="1">
      <alignment horizontal="left" vertical="top"/>
    </xf>
    <xf numFmtId="0" fontId="17" fillId="0" borderId="0" xfId="4" applyFont="1" applyAlignment="1">
      <alignment horizontal="center" vertical="top"/>
    </xf>
    <xf numFmtId="0" fontId="21" fillId="0" borderId="0" xfId="4" applyFont="1" applyProtection="1">
      <protection locked="0"/>
    </xf>
    <xf numFmtId="0" fontId="22" fillId="0" borderId="0" xfId="4" applyFont="1" applyProtection="1">
      <protection locked="0"/>
    </xf>
    <xf numFmtId="0" fontId="23" fillId="0" borderId="0" xfId="4" applyFont="1" applyProtection="1">
      <protection locked="0"/>
    </xf>
    <xf numFmtId="0" fontId="24" fillId="0" borderId="0" xfId="4" applyFont="1" applyProtection="1">
      <protection locked="0"/>
    </xf>
    <xf numFmtId="0" fontId="22" fillId="0" borderId="0" xfId="4" applyFont="1" applyAlignment="1" applyProtection="1">
      <alignment horizontal="center"/>
      <protection locked="0"/>
    </xf>
    <xf numFmtId="0" fontId="17" fillId="0" borderId="0" xfId="4" applyFont="1" applyAlignment="1" applyProtection="1">
      <alignment horizontal="center"/>
      <protection locked="0"/>
    </xf>
    <xf numFmtId="165" fontId="22" fillId="0" borderId="0" xfId="4" applyNumberFormat="1" applyFont="1" applyProtection="1">
      <protection locked="0"/>
    </xf>
    <xf numFmtId="0" fontId="14" fillId="0" borderId="0" xfId="4" applyFont="1" applyAlignment="1" applyProtection="1">
      <alignment horizontal="center"/>
      <protection locked="0"/>
    </xf>
    <xf numFmtId="0" fontId="19" fillId="0" borderId="0" xfId="4" applyFont="1" applyAlignment="1" applyProtection="1">
      <alignment horizontal="center"/>
      <protection locked="0"/>
    </xf>
    <xf numFmtId="0" fontId="25" fillId="0" borderId="0" xfId="4" applyFont="1" applyAlignment="1" applyProtection="1">
      <alignment horizontal="center"/>
      <protection locked="0"/>
    </xf>
    <xf numFmtId="0" fontId="17" fillId="0" borderId="0" xfId="4" applyFont="1" applyAlignment="1">
      <alignment horizontal="center"/>
    </xf>
    <xf numFmtId="0" fontId="10" fillId="0" borderId="17" xfId="4" applyFont="1" applyBorder="1"/>
    <xf numFmtId="0" fontId="10" fillId="0" borderId="18" xfId="4" applyFont="1" applyBorder="1" applyAlignment="1">
      <alignment horizontal="center"/>
    </xf>
    <xf numFmtId="0" fontId="10" fillId="0" borderId="18" xfId="4" applyFont="1" applyBorder="1"/>
    <xf numFmtId="0" fontId="10" fillId="0" borderId="16" xfId="4" applyFont="1" applyBorder="1"/>
    <xf numFmtId="0" fontId="10" fillId="0" borderId="7" xfId="4" applyFont="1" applyBorder="1"/>
    <xf numFmtId="0" fontId="10" fillId="0" borderId="6" xfId="4" applyFont="1" applyBorder="1" applyAlignment="1">
      <alignment horizontal="center"/>
    </xf>
    <xf numFmtId="0" fontId="10" fillId="0" borderId="8" xfId="4" applyFont="1" applyBorder="1"/>
    <xf numFmtId="0" fontId="10" fillId="0" borderId="7" xfId="4" applyFont="1" applyBorder="1" applyAlignment="1">
      <alignment horizontal="center"/>
    </xf>
    <xf numFmtId="0" fontId="10" fillId="0" borderId="5" xfId="4" applyFont="1" applyBorder="1"/>
    <xf numFmtId="0" fontId="10" fillId="0" borderId="4" xfId="4" applyFont="1" applyBorder="1" applyAlignment="1">
      <alignment horizontal="center"/>
    </xf>
    <xf numFmtId="0" fontId="10" fillId="0" borderId="3" xfId="4" applyFont="1" applyBorder="1"/>
    <xf numFmtId="0" fontId="10" fillId="0" borderId="2" xfId="4" applyFont="1" applyBorder="1" applyAlignment="1">
      <alignment horizontal="center"/>
    </xf>
    <xf numFmtId="0" fontId="10" fillId="0" borderId="2" xfId="4" applyFont="1" applyBorder="1"/>
    <xf numFmtId="0" fontId="10" fillId="0" borderId="1" xfId="4" applyFont="1" applyBorder="1" applyAlignment="1">
      <alignment horizontal="center"/>
    </xf>
    <xf numFmtId="167" fontId="6" fillId="0" borderId="0" xfId="0" applyNumberFormat="1" applyFont="1" applyAlignment="1" applyProtection="1">
      <alignment horizontal="left" wrapText="1"/>
      <protection hidden="1"/>
    </xf>
    <xf numFmtId="0" fontId="2" fillId="0" borderId="21" xfId="0" applyFont="1" applyBorder="1" applyAlignment="1" applyProtection="1">
      <alignment horizontal="left" vertical="center"/>
      <protection hidden="1"/>
    </xf>
    <xf numFmtId="0" fontId="3" fillId="0" borderId="0" xfId="0" applyFont="1" applyAlignment="1" applyProtection="1">
      <alignment horizontal="left" vertical="center" wrapText="1"/>
      <protection hidden="1"/>
    </xf>
    <xf numFmtId="0" fontId="27" fillId="0" borderId="0" xfId="0" applyFont="1" applyAlignment="1" applyProtection="1">
      <alignment horizontal="left" vertical="center"/>
      <protection hidden="1"/>
    </xf>
    <xf numFmtId="0" fontId="28" fillId="0" borderId="0" xfId="0" applyFont="1" applyAlignment="1" applyProtection="1">
      <alignment horizontal="left" vertical="center"/>
      <protection hidden="1"/>
    </xf>
    <xf numFmtId="170" fontId="2" fillId="2" borderId="24" xfId="2" applyNumberFormat="1" applyFont="1" applyFill="1" applyBorder="1" applyAlignment="1" applyProtection="1">
      <alignment horizontal="center" vertical="center"/>
      <protection locked="0"/>
    </xf>
    <xf numFmtId="170" fontId="2" fillId="2" borderId="11" xfId="2" applyNumberFormat="1" applyFont="1" applyFill="1" applyBorder="1" applyAlignment="1" applyProtection="1">
      <alignment horizontal="center" vertical="center"/>
      <protection locked="0"/>
    </xf>
    <xf numFmtId="170" fontId="2" fillId="2" borderId="10" xfId="2" applyNumberFormat="1" applyFont="1" applyFill="1" applyBorder="1" applyAlignment="1" applyProtection="1">
      <alignment horizontal="center" vertical="center"/>
      <protection locked="0"/>
    </xf>
    <xf numFmtId="0" fontId="6" fillId="0" borderId="0" xfId="0" applyFont="1" applyAlignment="1" applyProtection="1">
      <alignment horizontal="left" wrapText="1"/>
      <protection hidden="1"/>
    </xf>
    <xf numFmtId="0" fontId="6" fillId="0" borderId="0" xfId="0" applyFont="1" applyAlignment="1" applyProtection="1">
      <alignment horizontal="left"/>
      <protection hidden="1"/>
    </xf>
    <xf numFmtId="0" fontId="26" fillId="0" borderId="0" xfId="0" applyFont="1" applyAlignment="1" applyProtection="1">
      <alignment horizontal="left"/>
      <protection hidden="1"/>
    </xf>
    <xf numFmtId="0" fontId="9" fillId="0" borderId="0" xfId="0" applyFont="1" applyAlignment="1" applyProtection="1">
      <alignment horizontal="left" vertical="center"/>
      <protection hidden="1"/>
    </xf>
    <xf numFmtId="0" fontId="2" fillId="0" borderId="9" xfId="0" applyFont="1" applyBorder="1" applyAlignment="1" applyProtection="1">
      <alignment horizontal="left" vertical="center" wrapText="1"/>
      <protection hidden="1"/>
    </xf>
    <xf numFmtId="0" fontId="2" fillId="0" borderId="17" xfId="0" applyFont="1" applyBorder="1" applyAlignment="1" applyProtection="1">
      <alignment horizontal="left" vertical="center"/>
      <protection hidden="1"/>
    </xf>
    <xf numFmtId="0" fontId="2" fillId="0" borderId="16" xfId="0" applyFont="1" applyBorder="1" applyAlignment="1" applyProtection="1">
      <alignment horizontal="left" vertical="center"/>
      <protection hidden="1"/>
    </xf>
    <xf numFmtId="9" fontId="2" fillId="0" borderId="0" xfId="0" applyNumberFormat="1" applyFont="1" applyAlignment="1" applyProtection="1">
      <alignment horizontal="left" vertical="center"/>
      <protection hidden="1"/>
    </xf>
    <xf numFmtId="166" fontId="3" fillId="0" borderId="0" xfId="0" applyNumberFormat="1" applyFont="1" applyAlignment="1" applyProtection="1">
      <alignment horizontal="left" vertical="center" wrapText="1"/>
      <protection hidden="1"/>
    </xf>
    <xf numFmtId="4" fontId="3" fillId="0" borderId="0" xfId="0" applyNumberFormat="1" applyFont="1" applyAlignment="1" applyProtection="1">
      <alignment horizontal="left" vertical="center"/>
      <protection hidden="1"/>
    </xf>
    <xf numFmtId="168" fontId="2" fillId="2" borderId="9" xfId="2" applyNumberFormat="1" applyFont="1" applyFill="1" applyBorder="1" applyAlignment="1" applyProtection="1">
      <alignment horizontal="center" vertical="center"/>
      <protection locked="0"/>
    </xf>
    <xf numFmtId="168" fontId="2" fillId="2" borderId="9" xfId="0" applyNumberFormat="1" applyFont="1" applyFill="1" applyBorder="1" applyAlignment="1" applyProtection="1">
      <alignment horizontal="center" vertical="center"/>
      <protection locked="0"/>
    </xf>
    <xf numFmtId="1" fontId="2" fillId="2" borderId="9" xfId="2" applyNumberFormat="1" applyFont="1" applyFill="1" applyBorder="1" applyAlignment="1" applyProtection="1">
      <alignment horizontal="center" vertical="center"/>
      <protection locked="0"/>
    </xf>
    <xf numFmtId="1" fontId="2" fillId="2" borderId="9" xfId="0" applyNumberFormat="1" applyFont="1" applyFill="1" applyBorder="1" applyAlignment="1" applyProtection="1">
      <alignment horizontal="center" vertical="center"/>
      <protection locked="0"/>
    </xf>
    <xf numFmtId="2" fontId="2" fillId="3" borderId="9" xfId="1" applyNumberFormat="1" applyFont="1" applyFill="1" applyBorder="1" applyAlignment="1" applyProtection="1">
      <alignment horizontal="center" vertical="top"/>
      <protection hidden="1"/>
    </xf>
    <xf numFmtId="0" fontId="30" fillId="0" borderId="0" xfId="4" applyFont="1"/>
    <xf numFmtId="169" fontId="14" fillId="0" borderId="19" xfId="4" applyNumberFormat="1" applyFont="1" applyBorder="1" applyAlignment="1" applyProtection="1">
      <alignment horizontal="center" vertical="top" wrapText="1"/>
      <protection locked="0"/>
    </xf>
    <xf numFmtId="0" fontId="2" fillId="2" borderId="19" xfId="0"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protection locked="0"/>
    </xf>
    <xf numFmtId="166" fontId="33" fillId="0" borderId="0" xfId="0" applyNumberFormat="1" applyFont="1" applyAlignment="1" applyProtection="1">
      <alignment horizontal="left" vertical="center" wrapText="1"/>
      <protection hidden="1"/>
    </xf>
    <xf numFmtId="0" fontId="4" fillId="0" borderId="0" xfId="0" applyFont="1" applyAlignment="1" applyProtection="1">
      <alignment horizontal="left" vertical="center"/>
      <protection hidden="1"/>
    </xf>
    <xf numFmtId="39" fontId="3" fillId="0" borderId="9" xfId="0" applyNumberFormat="1" applyFont="1" applyBorder="1" applyAlignment="1" applyProtection="1">
      <alignment horizontal="left" vertical="center"/>
      <protection hidden="1"/>
    </xf>
    <xf numFmtId="4" fontId="2" fillId="2" borderId="11" xfId="0" applyNumberFormat="1" applyFont="1" applyFill="1" applyBorder="1" applyAlignment="1" applyProtection="1">
      <alignment horizontal="right" vertical="center"/>
      <protection locked="0"/>
    </xf>
    <xf numFmtId="0" fontId="2" fillId="2" borderId="33" xfId="0" applyFont="1" applyFill="1" applyBorder="1" applyAlignment="1" applyProtection="1">
      <alignment horizontal="center" vertical="center"/>
      <protection locked="0"/>
    </xf>
    <xf numFmtId="4" fontId="2" fillId="2" borderId="32" xfId="0" applyNumberFormat="1" applyFont="1" applyFill="1" applyBorder="1" applyAlignment="1" applyProtection="1">
      <alignment horizontal="right" vertical="center"/>
      <protection locked="0"/>
    </xf>
    <xf numFmtId="4" fontId="2" fillId="2" borderId="10" xfId="0" applyNumberFormat="1" applyFont="1" applyFill="1" applyBorder="1" applyAlignment="1" applyProtection="1">
      <alignment horizontal="right" vertical="center"/>
      <protection locked="0"/>
    </xf>
    <xf numFmtId="4" fontId="2" fillId="0" borderId="32" xfId="0" applyNumberFormat="1" applyFont="1" applyBorder="1" applyAlignment="1" applyProtection="1">
      <alignment horizontal="right" vertical="center"/>
      <protection hidden="1"/>
    </xf>
    <xf numFmtId="0" fontId="2" fillId="3" borderId="0" xfId="0" applyFont="1" applyFill="1" applyAlignment="1" applyProtection="1">
      <alignment horizontal="center" vertical="center" wrapText="1"/>
      <protection hidden="1"/>
    </xf>
    <xf numFmtId="4" fontId="2" fillId="3" borderId="0" xfId="5" applyNumberFormat="1" applyFont="1" applyFill="1" applyBorder="1" applyAlignment="1" applyProtection="1">
      <alignment horizontal="right" vertical="center"/>
      <protection locked="0"/>
    </xf>
    <xf numFmtId="0" fontId="2" fillId="3" borderId="0" xfId="0" applyFont="1" applyFill="1" applyAlignment="1" applyProtection="1">
      <alignment horizontal="left" vertical="center"/>
      <protection hidden="1"/>
    </xf>
    <xf numFmtId="4" fontId="2" fillId="2" borderId="32" xfId="2" applyNumberFormat="1" applyFont="1" applyFill="1" applyBorder="1" applyAlignment="1" applyProtection="1">
      <alignment horizontal="center" vertical="center"/>
      <protection locked="0"/>
    </xf>
    <xf numFmtId="4" fontId="2" fillId="2" borderId="24" xfId="2" applyNumberFormat="1" applyFont="1" applyFill="1" applyBorder="1" applyAlignment="1" applyProtection="1">
      <alignment horizontal="center" vertical="center"/>
      <protection locked="0"/>
    </xf>
    <xf numFmtId="4" fontId="2" fillId="2" borderId="10" xfId="2" applyNumberFormat="1"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4" fontId="2" fillId="0" borderId="11" xfId="0" applyNumberFormat="1" applyFont="1" applyBorder="1" applyAlignment="1" applyProtection="1">
      <alignment horizontal="right" vertical="center"/>
      <protection hidden="1"/>
    </xf>
    <xf numFmtId="4" fontId="2" fillId="0" borderId="10" xfId="0" applyNumberFormat="1" applyFont="1" applyBorder="1" applyAlignment="1" applyProtection="1">
      <alignment horizontal="right" vertical="center"/>
      <protection hidden="1"/>
    </xf>
    <xf numFmtId="39" fontId="2" fillId="0" borderId="32" xfId="0" applyNumberFormat="1" applyFont="1" applyBorder="1" applyAlignment="1" applyProtection="1">
      <alignment horizontal="right" vertical="center"/>
      <protection hidden="1"/>
    </xf>
    <xf numFmtId="39" fontId="2" fillId="0" borderId="11" xfId="0" applyNumberFormat="1" applyFont="1" applyBorder="1" applyAlignment="1" applyProtection="1">
      <alignment horizontal="right" vertical="center"/>
      <protection hidden="1"/>
    </xf>
    <xf numFmtId="39" fontId="2" fillId="0" borderId="35" xfId="0" applyNumberFormat="1" applyFont="1" applyBorder="1" applyAlignment="1" applyProtection="1">
      <alignment horizontal="right" vertical="center"/>
      <protection hidden="1"/>
    </xf>
    <xf numFmtId="171" fontId="34" fillId="2" borderId="19" xfId="0" applyNumberFormat="1" applyFont="1" applyFill="1" applyBorder="1" applyAlignment="1" applyProtection="1">
      <alignment horizontal="left" vertical="center"/>
      <protection locked="0"/>
    </xf>
    <xf numFmtId="0" fontId="3" fillId="0" borderId="6" xfId="0" applyFont="1" applyBorder="1" applyAlignment="1" applyProtection="1">
      <alignment horizontal="center" vertical="center" wrapText="1"/>
      <protection hidden="1"/>
    </xf>
    <xf numFmtId="0" fontId="3" fillId="0" borderId="1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14" xfId="0" applyFont="1" applyBorder="1" applyAlignment="1" applyProtection="1">
      <alignment horizontal="center" vertical="center" wrapText="1"/>
      <protection hidden="1"/>
    </xf>
    <xf numFmtId="0" fontId="34" fillId="2" borderId="19" xfId="0" applyFont="1" applyFill="1" applyBorder="1" applyAlignment="1" applyProtection="1">
      <alignment horizontal="center" vertical="center"/>
      <protection locked="0"/>
    </xf>
    <xf numFmtId="0" fontId="19" fillId="0" borderId="0" xfId="0" applyFont="1" applyAlignment="1" applyProtection="1">
      <alignment wrapText="1"/>
      <protection hidden="1"/>
    </xf>
    <xf numFmtId="0" fontId="36" fillId="0" borderId="0" xfId="0" applyFont="1" applyAlignment="1" applyProtection="1">
      <alignment wrapText="1"/>
      <protection hidden="1"/>
    </xf>
    <xf numFmtId="0" fontId="39" fillId="0" borderId="0" xfId="6" applyFont="1"/>
    <xf numFmtId="0" fontId="40" fillId="0" borderId="0" xfId="6" applyFont="1"/>
    <xf numFmtId="0" fontId="1" fillId="0" borderId="0" xfId="6"/>
    <xf numFmtId="0" fontId="11" fillId="0" borderId="0" xfId="7" applyFont="1"/>
    <xf numFmtId="0" fontId="5" fillId="0" borderId="0" xfId="4"/>
    <xf numFmtId="0" fontId="6" fillId="0" borderId="0" xfId="4" applyFont="1" applyAlignment="1">
      <alignment vertical="top"/>
    </xf>
    <xf numFmtId="0" fontId="43" fillId="0" borderId="0" xfId="4" applyFont="1" applyAlignment="1">
      <alignment wrapText="1"/>
    </xf>
    <xf numFmtId="0" fontId="6" fillId="0" borderId="22" xfId="4" applyFont="1" applyBorder="1" applyAlignment="1">
      <alignment horizontal="center" vertical="top"/>
    </xf>
    <xf numFmtId="0" fontId="6" fillId="0" borderId="20" xfId="8" applyFont="1" applyBorder="1" applyAlignment="1">
      <alignment vertical="top" wrapText="1"/>
    </xf>
    <xf numFmtId="0" fontId="45" fillId="0" borderId="0" xfId="4" applyFont="1"/>
    <xf numFmtId="0" fontId="6" fillId="0" borderId="20" xfId="4" applyFont="1" applyBorder="1" applyAlignment="1">
      <alignment vertical="top" wrapText="1"/>
    </xf>
    <xf numFmtId="0" fontId="6" fillId="0" borderId="20" xfId="4" applyFont="1" applyBorder="1" applyAlignment="1">
      <alignment vertical="top"/>
    </xf>
    <xf numFmtId="0" fontId="6" fillId="0" borderId="0" xfId="4" applyFont="1" applyAlignment="1">
      <alignment horizontal="center" vertical="top"/>
    </xf>
    <xf numFmtId="0" fontId="6" fillId="0" borderId="0" xfId="4" applyFont="1"/>
    <xf numFmtId="0" fontId="46" fillId="0" borderId="22" xfId="4" applyFont="1" applyBorder="1" applyAlignment="1">
      <alignment horizontal="center" vertical="top"/>
    </xf>
    <xf numFmtId="0" fontId="46" fillId="0" borderId="22" xfId="4" applyFont="1" applyBorder="1" applyAlignment="1">
      <alignment horizontal="center" vertical="top" wrapText="1"/>
    </xf>
    <xf numFmtId="0" fontId="6" fillId="0" borderId="36" xfId="4" applyFont="1" applyBorder="1" applyAlignment="1">
      <alignment horizontal="center" vertical="top"/>
    </xf>
    <xf numFmtId="0" fontId="6" fillId="0" borderId="37" xfId="4" applyFont="1" applyBorder="1" applyAlignment="1">
      <alignment vertical="top" wrapText="1"/>
    </xf>
    <xf numFmtId="0" fontId="6" fillId="0" borderId="0" xfId="0" applyFont="1" applyAlignment="1" applyProtection="1">
      <alignment horizontal="left"/>
      <protection locked="0"/>
    </xf>
    <xf numFmtId="0" fontId="6"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7" fillId="0" borderId="0" xfId="0" applyFont="1" applyAlignment="1" applyProtection="1">
      <alignment horizontal="left"/>
      <protection locked="0"/>
    </xf>
    <xf numFmtId="0" fontId="25" fillId="0" borderId="0" xfId="0" applyFont="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5" fillId="0" borderId="0" xfId="0" applyFont="1" applyAlignment="1">
      <alignment horizontal="left" vertical="top" wrapText="1"/>
    </xf>
    <xf numFmtId="39" fontId="3" fillId="0" borderId="9" xfId="0" applyNumberFormat="1" applyFont="1" applyBorder="1" applyAlignment="1" applyProtection="1">
      <alignment horizontal="right" vertical="center"/>
      <protection hidden="1"/>
    </xf>
    <xf numFmtId="9" fontId="2" fillId="0" borderId="23" xfId="2" applyFont="1" applyFill="1" applyBorder="1" applyAlignment="1" applyProtection="1">
      <alignment horizontal="left" vertical="center"/>
    </xf>
    <xf numFmtId="4" fontId="2" fillId="0" borderId="11" xfId="0" applyNumberFormat="1" applyFont="1" applyBorder="1" applyAlignment="1" applyProtection="1">
      <alignment horizontal="right" vertical="center"/>
      <protection locked="0"/>
    </xf>
    <xf numFmtId="0" fontId="11" fillId="0" borderId="0" xfId="7" applyFont="1" applyAlignment="1">
      <alignment horizontal="left"/>
    </xf>
    <xf numFmtId="0" fontId="43" fillId="0" borderId="0" xfId="4" applyFont="1" applyAlignment="1">
      <alignment horizontal="left" wrapText="1"/>
    </xf>
    <xf numFmtId="0" fontId="12" fillId="4" borderId="22" xfId="4" applyFont="1" applyFill="1" applyBorder="1" applyAlignment="1">
      <alignment horizontal="left" vertical="top" wrapText="1"/>
    </xf>
    <xf numFmtId="0" fontId="12" fillId="4" borderId="20" xfId="4" applyFont="1" applyFill="1" applyBorder="1" applyAlignment="1">
      <alignment horizontal="left" vertical="top" wrapText="1"/>
    </xf>
    <xf numFmtId="0" fontId="2" fillId="0" borderId="7" xfId="0" applyFont="1" applyBorder="1" applyAlignment="1" applyProtection="1">
      <alignment horizontal="center" vertical="center"/>
      <protection hidden="1"/>
    </xf>
    <xf numFmtId="0" fontId="2" fillId="2" borderId="30"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9"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20"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protection locked="0"/>
    </xf>
    <xf numFmtId="0" fontId="2" fillId="2" borderId="31" xfId="0" applyFont="1" applyFill="1" applyBorder="1" applyAlignment="1" applyProtection="1">
      <alignment horizontal="left" vertical="center"/>
      <protection locked="0"/>
    </xf>
    <xf numFmtId="0" fontId="3" fillId="0" borderId="17" xfId="0" applyFont="1" applyBorder="1" applyAlignment="1" applyProtection="1">
      <alignment horizontal="left" vertical="center"/>
      <protection hidden="1"/>
    </xf>
    <xf numFmtId="0" fontId="3" fillId="0" borderId="18" xfId="0" applyFont="1" applyBorder="1" applyAlignment="1" applyProtection="1">
      <alignment horizontal="left" vertical="center"/>
      <protection hidden="1"/>
    </xf>
    <xf numFmtId="0" fontId="3" fillId="0" borderId="16" xfId="0" applyFont="1" applyBorder="1" applyAlignment="1" applyProtection="1">
      <alignment horizontal="left" vertical="center"/>
      <protection hidden="1"/>
    </xf>
    <xf numFmtId="0" fontId="6" fillId="0" borderId="15"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2" fillId="2" borderId="15" xfId="0" applyFont="1" applyFill="1" applyBorder="1" applyAlignment="1" applyProtection="1">
      <alignment horizontal="center" vertical="center"/>
      <protection locked="0" hidden="1"/>
    </xf>
    <xf numFmtId="0" fontId="2" fillId="2" borderId="14" xfId="0" applyFont="1" applyFill="1" applyBorder="1" applyAlignment="1" applyProtection="1">
      <alignment horizontal="center" vertical="center"/>
      <protection locked="0" hidden="1"/>
    </xf>
    <xf numFmtId="0" fontId="29" fillId="0" borderId="0" xfId="0" quotePrefix="1" applyFont="1" applyAlignment="1">
      <alignment horizontal="left" vertical="top" wrapText="1" indent="1"/>
    </xf>
    <xf numFmtId="0" fontId="25" fillId="0" borderId="0" xfId="0" applyFont="1" applyAlignment="1" applyProtection="1">
      <alignment horizontal="left" vertical="top" wrapText="1"/>
      <protection locked="0"/>
    </xf>
    <xf numFmtId="0" fontId="3" fillId="0" borderId="15" xfId="0" applyFont="1" applyBorder="1" applyAlignment="1" applyProtection="1">
      <alignment horizontal="center" vertical="center" wrapText="1"/>
      <protection hidden="1"/>
    </xf>
    <xf numFmtId="0" fontId="3" fillId="0" borderId="14" xfId="0" applyFont="1" applyBorder="1" applyAlignment="1" applyProtection="1">
      <alignment horizontal="center" vertical="center" wrapText="1"/>
      <protection hidden="1"/>
    </xf>
    <xf numFmtId="0" fontId="5" fillId="0" borderId="0" xfId="0" applyFont="1" applyAlignment="1">
      <alignment horizontal="left" vertical="top" wrapText="1"/>
    </xf>
    <xf numFmtId="0" fontId="17" fillId="0" borderId="0" xfId="0" applyFont="1" applyAlignment="1">
      <alignment horizontal="left" wrapText="1"/>
    </xf>
    <xf numFmtId="0" fontId="17" fillId="0" borderId="0" xfId="0" quotePrefix="1" applyFont="1" applyAlignment="1">
      <alignment horizontal="left" vertical="top" wrapText="1"/>
    </xf>
    <xf numFmtId="0" fontId="17" fillId="0" borderId="0" xfId="0" quotePrefix="1" applyFont="1" applyAlignment="1">
      <alignment horizontal="left" vertical="top" wrapText="1" indent="1"/>
    </xf>
    <xf numFmtId="0" fontId="7" fillId="0" borderId="0" xfId="0" applyFont="1" applyAlignment="1" applyProtection="1">
      <alignment horizontal="left" wrapText="1"/>
      <protection hidden="1"/>
    </xf>
    <xf numFmtId="0" fontId="3" fillId="0" borderId="26" xfId="0" applyFont="1" applyBorder="1" applyAlignment="1" applyProtection="1">
      <alignment horizontal="left" vertical="center"/>
      <protection hidden="1"/>
    </xf>
    <xf numFmtId="0" fontId="3" fillId="0" borderId="28" xfId="0" applyFont="1" applyBorder="1" applyAlignment="1" applyProtection="1">
      <alignment horizontal="left" vertical="center"/>
      <protection hidden="1"/>
    </xf>
    <xf numFmtId="0" fontId="3" fillId="0" borderId="27" xfId="0" applyFont="1" applyBorder="1" applyAlignment="1" applyProtection="1">
      <alignment horizontal="left" vertical="center"/>
      <protection hidden="1"/>
    </xf>
    <xf numFmtId="0" fontId="2" fillId="2" borderId="19"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protection locked="0"/>
    </xf>
    <xf numFmtId="0" fontId="2" fillId="0" borderId="0" xfId="0" applyFont="1" applyAlignment="1" applyProtection="1">
      <alignment horizontal="left" vertical="center"/>
      <protection hidden="1"/>
    </xf>
    <xf numFmtId="0" fontId="2" fillId="0" borderId="17"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17" xfId="0" applyFont="1" applyBorder="1" applyAlignment="1" applyProtection="1">
      <alignment horizontal="left" vertical="center"/>
      <protection hidden="1"/>
    </xf>
    <xf numFmtId="0" fontId="2" fillId="0" borderId="16" xfId="0" applyFont="1" applyBorder="1" applyAlignment="1" applyProtection="1">
      <alignment horizontal="left" vertical="center"/>
      <protection hidden="1"/>
    </xf>
    <xf numFmtId="0" fontId="3" fillId="0" borderId="8"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12" fillId="0" borderId="0" xfId="4" applyFont="1" applyAlignment="1">
      <alignment horizontal="left" vertical="top" wrapText="1"/>
    </xf>
    <xf numFmtId="0" fontId="8" fillId="0" borderId="0" xfId="4" applyFont="1" applyAlignment="1">
      <alignment horizontal="center" wrapText="1"/>
    </xf>
    <xf numFmtId="0" fontId="19" fillId="0" borderId="0" xfId="4" applyFont="1" applyAlignment="1" applyProtection="1">
      <alignment horizontal="center"/>
      <protection locked="0"/>
    </xf>
    <xf numFmtId="0" fontId="12" fillId="4" borderId="22" xfId="4" applyFont="1" applyFill="1" applyBorder="1" applyAlignment="1">
      <alignment horizontal="left" vertical="top"/>
    </xf>
    <xf numFmtId="0" fontId="12" fillId="4" borderId="21" xfId="4" applyFont="1" applyFill="1" applyBorder="1" applyAlignment="1">
      <alignment horizontal="left" vertical="top"/>
    </xf>
    <xf numFmtId="0" fontId="12" fillId="4" borderId="20" xfId="4" applyFont="1" applyFill="1" applyBorder="1" applyAlignment="1">
      <alignment horizontal="left" vertical="top"/>
    </xf>
    <xf numFmtId="0" fontId="14" fillId="0" borderId="22" xfId="4" applyFont="1" applyBorder="1" applyAlignment="1">
      <alignment horizontal="left" vertical="top"/>
    </xf>
    <xf numFmtId="0" fontId="14" fillId="0" borderId="21" xfId="4" applyFont="1" applyBorder="1" applyAlignment="1">
      <alignment horizontal="left" vertical="top"/>
    </xf>
    <xf numFmtId="0" fontId="14" fillId="0" borderId="20" xfId="4" applyFont="1" applyBorder="1" applyAlignment="1">
      <alignment horizontal="left" vertical="top"/>
    </xf>
    <xf numFmtId="0" fontId="12" fillId="5" borderId="22" xfId="4" applyFont="1" applyFill="1" applyBorder="1" applyAlignment="1">
      <alignment horizontal="left" vertical="top"/>
    </xf>
    <xf numFmtId="0" fontId="12" fillId="5" borderId="21" xfId="4" applyFont="1" applyFill="1" applyBorder="1" applyAlignment="1">
      <alignment horizontal="left" vertical="top"/>
    </xf>
    <xf numFmtId="0" fontId="12" fillId="5" borderId="20" xfId="4" applyFont="1" applyFill="1" applyBorder="1" applyAlignment="1">
      <alignment horizontal="left" vertical="top"/>
    </xf>
    <xf numFmtId="0" fontId="14" fillId="0" borderId="22" xfId="4" applyFont="1" applyBorder="1" applyAlignment="1">
      <alignment horizontal="left" vertical="top" wrapText="1"/>
    </xf>
    <xf numFmtId="0" fontId="14" fillId="0" borderId="21" xfId="4" applyFont="1" applyBorder="1" applyAlignment="1">
      <alignment horizontal="left" vertical="top" wrapText="1"/>
    </xf>
    <xf numFmtId="0" fontId="14" fillId="0" borderId="20" xfId="4" applyFont="1" applyBorder="1" applyAlignment="1">
      <alignment horizontal="left" vertical="top" wrapText="1"/>
    </xf>
    <xf numFmtId="0" fontId="22" fillId="0" borderId="0" xfId="4" applyFont="1" applyAlignment="1" applyProtection="1">
      <alignment horizontal="center"/>
      <protection locked="0"/>
    </xf>
  </cellXfs>
  <cellStyles count="9">
    <cellStyle name="Comma" xfId="1" builtinId="3"/>
    <cellStyle name="Currency" xfId="5" builtinId="4"/>
    <cellStyle name="Currency 2" xfId="3" xr:uid="{00000000-0005-0000-0000-000002000000}"/>
    <cellStyle name="Hyperlink 2" xfId="8" xr:uid="{4853156A-7EE3-4209-8537-B478075FBE10}"/>
    <cellStyle name="Normal" xfId="0" builtinId="0"/>
    <cellStyle name="Normal 2" xfId="4" xr:uid="{00000000-0005-0000-0000-000004000000}"/>
    <cellStyle name="Normal 3" xfId="6" xr:uid="{E3E18212-47C2-4729-B475-F827489CF8DF}"/>
    <cellStyle name="Normal 4" xfId="7" xr:uid="{7A0CB86A-B246-4F06-80C1-19624714A1EC}"/>
    <cellStyle name="Per cent" xfId="2" builtinId="5"/>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5272931</xdr:colOff>
      <xdr:row>0</xdr:row>
      <xdr:rowOff>190500</xdr:rowOff>
    </xdr:from>
    <xdr:to>
      <xdr:col>2</xdr:col>
      <xdr:colOff>6875485</xdr:colOff>
      <xdr:row>5</xdr:row>
      <xdr:rowOff>73025</xdr:rowOff>
    </xdr:to>
    <xdr:pic>
      <xdr:nvPicPr>
        <xdr:cNvPr id="2" name="Picture 1">
          <a:extLst>
            <a:ext uri="{FF2B5EF4-FFF2-40B4-BE49-F238E27FC236}">
              <a16:creationId xmlns:a16="http://schemas.microsoft.com/office/drawing/2014/main" id="{FC0E9AB4-7903-4022-80C9-973C7C2A47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6031" y="190500"/>
          <a:ext cx="1605729" cy="1158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533400</xdr:colOff>
          <xdr:row>24</xdr:row>
          <xdr:rowOff>254000</xdr:rowOff>
        </xdr:from>
        <xdr:to>
          <xdr:col>1</xdr:col>
          <xdr:colOff>787400</xdr:colOff>
          <xdr:row>25</xdr:row>
          <xdr:rowOff>63500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51956</xdr:colOff>
      <xdr:row>1</xdr:row>
      <xdr:rowOff>94383</xdr:rowOff>
    </xdr:from>
    <xdr:to>
      <xdr:col>6</xdr:col>
      <xdr:colOff>2483971</xdr:colOff>
      <xdr:row>9</xdr:row>
      <xdr:rowOff>17317</xdr:rowOff>
    </xdr:to>
    <xdr:pic>
      <xdr:nvPicPr>
        <xdr:cNvPr id="8" name="Picture 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947250" y="299824"/>
          <a:ext cx="2432015" cy="1566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292100</xdr:colOff>
      <xdr:row>23</xdr:row>
      <xdr:rowOff>0</xdr:rowOff>
    </xdr:from>
    <xdr:to>
      <xdr:col>6</xdr:col>
      <xdr:colOff>914400</xdr:colOff>
      <xdr:row>23</xdr:row>
      <xdr:rowOff>0</xdr:rowOff>
    </xdr:to>
    <xdr:sp macro="" textlink="">
      <xdr:nvSpPr>
        <xdr:cNvPr id="3073" name="OptionButton17" hidden="1">
          <a:extLst>
            <a:ext uri="{63B3BB69-23CF-44E3-9099-C40C66FF867C}">
              <a14:compatExt xmlns:a14="http://schemas.microsoft.com/office/drawing/2010/main"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6</xdr:col>
      <xdr:colOff>1092200</xdr:colOff>
      <xdr:row>23</xdr:row>
      <xdr:rowOff>0</xdr:rowOff>
    </xdr:from>
    <xdr:to>
      <xdr:col>6</xdr:col>
      <xdr:colOff>1638300</xdr:colOff>
      <xdr:row>23</xdr:row>
      <xdr:rowOff>0</xdr:rowOff>
    </xdr:to>
    <xdr:sp macro="" textlink="">
      <xdr:nvSpPr>
        <xdr:cNvPr id="3074" name="OptionButton18" hidden="1">
          <a:extLst>
            <a:ext uri="{63B3BB69-23CF-44E3-9099-C40C66FF867C}">
              <a14:compatExt xmlns:a14="http://schemas.microsoft.com/office/drawing/2010/main"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editAs="oneCell">
    <xdr:from>
      <xdr:col>7</xdr:col>
      <xdr:colOff>661490</xdr:colOff>
      <xdr:row>0</xdr:row>
      <xdr:rowOff>157450</xdr:rowOff>
    </xdr:from>
    <xdr:to>
      <xdr:col>7</xdr:col>
      <xdr:colOff>2047597</xdr:colOff>
      <xdr:row>5</xdr:row>
      <xdr:rowOff>67980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715083" y="157450"/>
          <a:ext cx="1673180" cy="1074063"/>
        </a:xfrm>
        <a:prstGeom prst="rect">
          <a:avLst/>
        </a:prstGeom>
      </xdr:spPr>
    </xdr:pic>
    <xdr:clientData/>
  </xdr:twoCellAnchor>
  <xdr:twoCellAnchor>
    <xdr:from>
      <xdr:col>6</xdr:col>
      <xdr:colOff>219075</xdr:colOff>
      <xdr:row>23</xdr:row>
      <xdr:rowOff>0</xdr:rowOff>
    </xdr:from>
    <xdr:to>
      <xdr:col>6</xdr:col>
      <xdr:colOff>685800</xdr:colOff>
      <xdr:row>23</xdr:row>
      <xdr:rowOff>0</xdr:rowOff>
    </xdr:to>
    <xdr:pic>
      <xdr:nvPicPr>
        <xdr:cNvPr id="2" name="OptionButton17">
          <a:extLst>
            <a:ext uri="{FF2B5EF4-FFF2-40B4-BE49-F238E27FC236}">
              <a16:creationId xmlns:a16="http://schemas.microsoft.com/office/drawing/2014/main" id="{00000000-0008-0000-01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91450" y="7658100"/>
          <a:ext cx="4667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6</xdr:col>
      <xdr:colOff>819150</xdr:colOff>
      <xdr:row>23</xdr:row>
      <xdr:rowOff>0</xdr:rowOff>
    </xdr:from>
    <xdr:to>
      <xdr:col>6</xdr:col>
      <xdr:colOff>1228725</xdr:colOff>
      <xdr:row>23</xdr:row>
      <xdr:rowOff>0</xdr:rowOff>
    </xdr:to>
    <xdr:pic>
      <xdr:nvPicPr>
        <xdr:cNvPr id="3" name="OptionButton18">
          <a:extLst>
            <a:ext uri="{FF2B5EF4-FFF2-40B4-BE49-F238E27FC236}">
              <a16:creationId xmlns:a16="http://schemas.microsoft.com/office/drawing/2014/main" id="{00000000-0008-0000-0100-000003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91525" y="7658100"/>
          <a:ext cx="4095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persons/person.xml><?xml version="1.0" encoding="utf-8"?>
<personList xmlns="http://schemas.microsoft.com/office/spreadsheetml/2018/threadedcomments" xmlns:x="http://schemas.openxmlformats.org/spreadsheetml/2006/main">
  <person displayName="RMCD" id="{F7F19586-8ECC-4E2D-A863-E3345D2743E2}" userId="RMCD"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2" dT="2025-02-03T00:49:54.22" personId="{F7F19586-8ECC-4E2D-A863-E3345D2743E2}" id="{E00D1566-25ED-4E45-8075-5B9D207AED0D}">
    <text>DD/MM/YYYY</text>
  </threadedComment>
  <threadedComment ref="F13" dT="2025-02-03T00:50:30.04" personId="{F7F19586-8ECC-4E2D-A863-E3345D2743E2}" id="{C1AF19A5-06BC-4CDC-B142-6FF9F138560A}">
    <text>DD/MM/YYYY</text>
  </threadedComment>
</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252EE-8453-4294-BDC4-A1F272E1BD2E}">
  <dimension ref="A3:D3"/>
  <sheetViews>
    <sheetView showGridLines="0" workbookViewId="0">
      <selection activeCell="D25" sqref="D25"/>
    </sheetView>
  </sheetViews>
  <sheetFormatPr baseColWidth="10" defaultColWidth="0" defaultRowHeight="15" x14ac:dyDescent="0.2"/>
  <cols>
    <col min="1" max="1" width="9.1640625" style="125" customWidth="1"/>
    <col min="2" max="2" width="18.33203125" style="125" bestFit="1" customWidth="1"/>
    <col min="3" max="3" width="40.5" style="125" bestFit="1" customWidth="1"/>
    <col min="4" max="4" width="9.1640625" style="125" customWidth="1"/>
    <col min="5" max="6" width="9.1640625" style="125" hidden="1" customWidth="1"/>
    <col min="7" max="16384" width="9.1640625" style="125" hidden="1"/>
  </cols>
  <sheetData>
    <row r="3" spans="2:3" ht="21" x14ac:dyDescent="0.25">
      <c r="B3" s="123" t="s">
        <v>42</v>
      </c>
      <c r="C3" s="124" t="s">
        <v>43</v>
      </c>
    </row>
  </sheetData>
  <sheetProtection algorithmName="SHA-512" hashValue="yyPPO5XREJznzRNPDDuwgGo+JUHP+ITaMziQZd43OMLYtH8JFutwfgYb0bnUEcyeJfZdHejL7d72VWXwb8h6wg==" saltValue="GCzv4OVigQlN+inWCNZsj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A5C1A-2119-49C9-9AF4-637369C4E0CD}">
  <sheetPr>
    <tabColor theme="3" tint="0.39997558519241921"/>
    <pageSetUpPr fitToPage="1"/>
  </sheetPr>
  <dimension ref="B1:D21"/>
  <sheetViews>
    <sheetView showGridLines="0" zoomScaleNormal="100" workbookViewId="0">
      <selection activeCell="D18" sqref="D18"/>
    </sheetView>
  </sheetViews>
  <sheetFormatPr baseColWidth="10" defaultColWidth="9.1640625" defaultRowHeight="16" x14ac:dyDescent="0.2"/>
  <cols>
    <col min="1" max="1" width="5.1640625" style="127" customWidth="1"/>
    <col min="2" max="2" width="4.5" style="127" customWidth="1"/>
    <col min="3" max="3" width="103.5" style="136" customWidth="1"/>
    <col min="4" max="4" width="107.5" style="128" customWidth="1"/>
    <col min="5" max="16384" width="9.1640625" style="127"/>
  </cols>
  <sheetData>
    <row r="1" spans="2:4" ht="18" x14ac:dyDescent="0.2">
      <c r="B1" s="152" t="s">
        <v>78</v>
      </c>
      <c r="C1" s="152"/>
      <c r="D1" s="126"/>
    </row>
    <row r="3" spans="2:4" ht="20" x14ac:dyDescent="0.2">
      <c r="B3" s="153" t="s">
        <v>79</v>
      </c>
      <c r="C3" s="153"/>
    </row>
    <row r="4" spans="2:4" ht="30.75" customHeight="1" x14ac:dyDescent="0.2">
      <c r="B4" s="129"/>
      <c r="C4" s="129"/>
    </row>
    <row r="8" spans="2:4" ht="18" customHeight="1" x14ac:dyDescent="0.15">
      <c r="B8" s="154" t="s">
        <v>80</v>
      </c>
      <c r="C8" s="155"/>
      <c r="D8" s="127"/>
    </row>
    <row r="9" spans="2:4" ht="20" customHeight="1" x14ac:dyDescent="0.15">
      <c r="B9" s="130">
        <v>1</v>
      </c>
      <c r="C9" s="131" t="s">
        <v>81</v>
      </c>
      <c r="D9" s="132"/>
    </row>
    <row r="10" spans="2:4" ht="34" x14ac:dyDescent="0.15">
      <c r="B10" s="130">
        <v>2</v>
      </c>
      <c r="C10" s="133" t="s">
        <v>82</v>
      </c>
      <c r="D10" s="127"/>
    </row>
    <row r="11" spans="2:4" ht="20" customHeight="1" x14ac:dyDescent="0.15">
      <c r="B11" s="130">
        <v>3</v>
      </c>
      <c r="C11" s="134" t="s">
        <v>83</v>
      </c>
      <c r="D11" s="127"/>
    </row>
    <row r="12" spans="2:4" ht="65" customHeight="1" x14ac:dyDescent="0.15">
      <c r="B12" s="130">
        <v>4</v>
      </c>
      <c r="C12" s="133" t="s">
        <v>84</v>
      </c>
      <c r="D12" s="132"/>
    </row>
    <row r="13" spans="2:4" ht="22.5" customHeight="1" x14ac:dyDescent="0.15">
      <c r="B13" s="130">
        <v>5</v>
      </c>
      <c r="C13" s="133" t="s">
        <v>85</v>
      </c>
    </row>
    <row r="14" spans="2:4" x14ac:dyDescent="0.15">
      <c r="B14" s="135"/>
      <c r="C14" s="128"/>
    </row>
    <row r="15" spans="2:4" x14ac:dyDescent="0.2">
      <c r="B15" s="136"/>
      <c r="C15" s="128"/>
      <c r="D15" s="127"/>
    </row>
    <row r="16" spans="2:4" ht="18" customHeight="1" x14ac:dyDescent="0.15">
      <c r="B16" s="154" t="s">
        <v>86</v>
      </c>
      <c r="C16" s="155"/>
      <c r="D16" s="127"/>
    </row>
    <row r="17" spans="2:4" ht="35" hidden="1" customHeight="1" x14ac:dyDescent="0.15">
      <c r="B17" s="137" t="s">
        <v>53</v>
      </c>
      <c r="C17" s="127"/>
      <c r="D17" s="127"/>
    </row>
    <row r="18" spans="2:4" ht="179.5" customHeight="1" x14ac:dyDescent="0.15">
      <c r="B18" s="138" t="s">
        <v>87</v>
      </c>
      <c r="C18" s="133" t="s">
        <v>88</v>
      </c>
      <c r="D18" s="127"/>
    </row>
    <row r="19" spans="2:4" ht="35" customHeight="1" x14ac:dyDescent="0.15">
      <c r="B19" s="130" t="s">
        <v>53</v>
      </c>
      <c r="C19" s="133" t="s">
        <v>89</v>
      </c>
      <c r="D19" s="127"/>
    </row>
    <row r="20" spans="2:4" ht="20" customHeight="1" x14ac:dyDescent="0.15">
      <c r="B20" s="139" t="s">
        <v>53</v>
      </c>
      <c r="C20" s="140" t="s">
        <v>90</v>
      </c>
      <c r="D20" s="127"/>
    </row>
    <row r="21" spans="2:4" ht="35" customHeight="1" x14ac:dyDescent="0.15">
      <c r="B21" s="130" t="s">
        <v>53</v>
      </c>
      <c r="C21" s="133" t="s">
        <v>91</v>
      </c>
      <c r="D21" s="127"/>
    </row>
  </sheetData>
  <sheetProtection algorithmName="SHA-512" hashValue="KWoQx6MBAd885TH1nK8t+OK5dwIOpBjzOowfZjtXXK6dTGgWTmIV33GKo3S0V01iDw31Ku7EXEDHXlrM2UgRqw==" saltValue="zwjrDwSV1/4U0kCHbooBUQ==" spinCount="100000" sheet="1" objects="1" scenarios="1"/>
  <mergeCells count="4">
    <mergeCell ref="B1:C1"/>
    <mergeCell ref="B3:C3"/>
    <mergeCell ref="B8:C8"/>
    <mergeCell ref="B16:C16"/>
  </mergeCells>
  <hyperlinks>
    <hyperlink ref="C9" location="'User Guide for SP'!Print_Area" display="Complete Annex I: Grant Claim Form &lt;Please refer to User Guide on how to complete&gt;" xr:uid="{2AE8A22E-75D6-464F-9F5C-0D1BB2BF7964}"/>
  </hyperlinks>
  <pageMargins left="0.70866141732283472" right="0.70866141732283472" top="0.74803149606299213" bottom="0.74803149606299213" header="0.31496062992125984" footer="0.31496062992125984"/>
  <headerFooter>
    <oddFooter>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IO62"/>
  <sheetViews>
    <sheetView showGridLines="0" tabSelected="1" zoomScale="68" zoomScaleNormal="68" zoomScalePageLayoutView="70" workbookViewId="0">
      <selection activeCell="B17" sqref="B17"/>
    </sheetView>
  </sheetViews>
  <sheetFormatPr baseColWidth="10" defaultColWidth="8.83203125" defaultRowHeight="16" x14ac:dyDescent="0.2"/>
  <cols>
    <col min="1" max="1" width="59.83203125" style="4" customWidth="1"/>
    <col min="2" max="2" width="19.5" style="4" bestFit="1" customWidth="1"/>
    <col min="3" max="3" width="25.83203125" style="4" bestFit="1" customWidth="1"/>
    <col min="4" max="4" width="25.33203125" style="4" customWidth="1"/>
    <col min="5" max="5" width="22.33203125" style="4" bestFit="1" customWidth="1"/>
    <col min="6" max="6" width="29.6640625" style="4" bestFit="1" customWidth="1"/>
    <col min="7" max="7" width="51.1640625" style="4" customWidth="1"/>
    <col min="8" max="8" width="10.83203125" style="4" customWidth="1"/>
    <col min="9" max="9" width="79.5" style="4" customWidth="1"/>
    <col min="10" max="10" width="20.83203125" style="4" bestFit="1" customWidth="1"/>
    <col min="11" max="11" width="20.83203125" style="12" bestFit="1" customWidth="1"/>
    <col min="12" max="12" width="90" style="4" customWidth="1"/>
    <col min="13" max="13" width="51.33203125" style="4" bestFit="1" customWidth="1"/>
    <col min="14" max="248" width="9.1640625" style="4"/>
    <col min="249" max="249" width="69.33203125" style="4" bestFit="1" customWidth="1"/>
    <col min="250" max="257" width="9.1640625" style="4"/>
    <col min="258" max="258" width="38.5" style="4" customWidth="1"/>
    <col min="259" max="259" width="13.5" style="4" bestFit="1" customWidth="1"/>
    <col min="260" max="260" width="26.5" style="4" customWidth="1"/>
    <col min="261" max="264" width="25.33203125" style="4" customWidth="1"/>
    <col min="265" max="265" width="39.6640625" style="4" customWidth="1"/>
    <col min="266" max="266" width="31.5" style="4" bestFit="1" customWidth="1"/>
    <col min="267" max="513" width="9.1640625" style="4"/>
    <col min="514" max="514" width="38.5" style="4" customWidth="1"/>
    <col min="515" max="515" width="13.5" style="4" bestFit="1" customWidth="1"/>
    <col min="516" max="516" width="26.5" style="4" customWidth="1"/>
    <col min="517" max="520" width="25.33203125" style="4" customWidth="1"/>
    <col min="521" max="521" width="39.6640625" style="4" customWidth="1"/>
    <col min="522" max="522" width="31.5" style="4" bestFit="1" customWidth="1"/>
    <col min="523" max="769" width="9.1640625" style="4"/>
    <col min="770" max="770" width="38.5" style="4" customWidth="1"/>
    <col min="771" max="771" width="13.5" style="4" bestFit="1" customWidth="1"/>
    <col min="772" max="772" width="26.5" style="4" customWidth="1"/>
    <col min="773" max="776" width="25.33203125" style="4" customWidth="1"/>
    <col min="777" max="777" width="39.6640625" style="4" customWidth="1"/>
    <col min="778" max="778" width="31.5" style="4" bestFit="1" customWidth="1"/>
    <col min="779" max="1025" width="9.1640625" style="4"/>
    <col min="1026" max="1026" width="38.5" style="4" customWidth="1"/>
    <col min="1027" max="1027" width="13.5" style="4" bestFit="1" customWidth="1"/>
    <col min="1028" max="1028" width="26.5" style="4" customWidth="1"/>
    <col min="1029" max="1032" width="25.33203125" style="4" customWidth="1"/>
    <col min="1033" max="1033" width="39.6640625" style="4" customWidth="1"/>
    <col min="1034" max="1034" width="31.5" style="4" bestFit="1" customWidth="1"/>
    <col min="1035" max="1281" width="9.1640625" style="4"/>
    <col min="1282" max="1282" width="38.5" style="4" customWidth="1"/>
    <col min="1283" max="1283" width="13.5" style="4" bestFit="1" customWidth="1"/>
    <col min="1284" max="1284" width="26.5" style="4" customWidth="1"/>
    <col min="1285" max="1288" width="25.33203125" style="4" customWidth="1"/>
    <col min="1289" max="1289" width="39.6640625" style="4" customWidth="1"/>
    <col min="1290" max="1290" width="31.5" style="4" bestFit="1" customWidth="1"/>
    <col min="1291" max="1537" width="9.1640625" style="4"/>
    <col min="1538" max="1538" width="38.5" style="4" customWidth="1"/>
    <col min="1539" max="1539" width="13.5" style="4" bestFit="1" customWidth="1"/>
    <col min="1540" max="1540" width="26.5" style="4" customWidth="1"/>
    <col min="1541" max="1544" width="25.33203125" style="4" customWidth="1"/>
    <col min="1545" max="1545" width="39.6640625" style="4" customWidth="1"/>
    <col min="1546" max="1546" width="31.5" style="4" bestFit="1" customWidth="1"/>
    <col min="1547" max="1793" width="9.1640625" style="4"/>
    <col min="1794" max="1794" width="38.5" style="4" customWidth="1"/>
    <col min="1795" max="1795" width="13.5" style="4" bestFit="1" customWidth="1"/>
    <col min="1796" max="1796" width="26.5" style="4" customWidth="1"/>
    <col min="1797" max="1800" width="25.33203125" style="4" customWidth="1"/>
    <col min="1801" max="1801" width="39.6640625" style="4" customWidth="1"/>
    <col min="1802" max="1802" width="31.5" style="4" bestFit="1" customWidth="1"/>
    <col min="1803" max="2049" width="9.1640625" style="4"/>
    <col min="2050" max="2050" width="38.5" style="4" customWidth="1"/>
    <col min="2051" max="2051" width="13.5" style="4" bestFit="1" customWidth="1"/>
    <col min="2052" max="2052" width="26.5" style="4" customWidth="1"/>
    <col min="2053" max="2056" width="25.33203125" style="4" customWidth="1"/>
    <col min="2057" max="2057" width="39.6640625" style="4" customWidth="1"/>
    <col min="2058" max="2058" width="31.5" style="4" bestFit="1" customWidth="1"/>
    <col min="2059" max="2305" width="9.1640625" style="4"/>
    <col min="2306" max="2306" width="38.5" style="4" customWidth="1"/>
    <col min="2307" max="2307" width="13.5" style="4" bestFit="1" customWidth="1"/>
    <col min="2308" max="2308" width="26.5" style="4" customWidth="1"/>
    <col min="2309" max="2312" width="25.33203125" style="4" customWidth="1"/>
    <col min="2313" max="2313" width="39.6640625" style="4" customWidth="1"/>
    <col min="2314" max="2314" width="31.5" style="4" bestFit="1" customWidth="1"/>
    <col min="2315" max="2561" width="9.1640625" style="4"/>
    <col min="2562" max="2562" width="38.5" style="4" customWidth="1"/>
    <col min="2563" max="2563" width="13.5" style="4" bestFit="1" customWidth="1"/>
    <col min="2564" max="2564" width="26.5" style="4" customWidth="1"/>
    <col min="2565" max="2568" width="25.33203125" style="4" customWidth="1"/>
    <col min="2569" max="2569" width="39.6640625" style="4" customWidth="1"/>
    <col min="2570" max="2570" width="31.5" style="4" bestFit="1" customWidth="1"/>
    <col min="2571" max="2817" width="9.1640625" style="4"/>
    <col min="2818" max="2818" width="38.5" style="4" customWidth="1"/>
    <col min="2819" max="2819" width="13.5" style="4" bestFit="1" customWidth="1"/>
    <col min="2820" max="2820" width="26.5" style="4" customWidth="1"/>
    <col min="2821" max="2824" width="25.33203125" style="4" customWidth="1"/>
    <col min="2825" max="2825" width="39.6640625" style="4" customWidth="1"/>
    <col min="2826" max="2826" width="31.5" style="4" bestFit="1" customWidth="1"/>
    <col min="2827" max="3073" width="9.1640625" style="4"/>
    <col min="3074" max="3074" width="38.5" style="4" customWidth="1"/>
    <col min="3075" max="3075" width="13.5" style="4" bestFit="1" customWidth="1"/>
    <col min="3076" max="3076" width="26.5" style="4" customWidth="1"/>
    <col min="3077" max="3080" width="25.33203125" style="4" customWidth="1"/>
    <col min="3081" max="3081" width="39.6640625" style="4" customWidth="1"/>
    <col min="3082" max="3082" width="31.5" style="4" bestFit="1" customWidth="1"/>
    <col min="3083" max="3329" width="9.1640625" style="4"/>
    <col min="3330" max="3330" width="38.5" style="4" customWidth="1"/>
    <col min="3331" max="3331" width="13.5" style="4" bestFit="1" customWidth="1"/>
    <col min="3332" max="3332" width="26.5" style="4" customWidth="1"/>
    <col min="3333" max="3336" width="25.33203125" style="4" customWidth="1"/>
    <col min="3337" max="3337" width="39.6640625" style="4" customWidth="1"/>
    <col min="3338" max="3338" width="31.5" style="4" bestFit="1" customWidth="1"/>
    <col min="3339" max="3585" width="9.1640625" style="4"/>
    <col min="3586" max="3586" width="38.5" style="4" customWidth="1"/>
    <col min="3587" max="3587" width="13.5" style="4" bestFit="1" customWidth="1"/>
    <col min="3588" max="3588" width="26.5" style="4" customWidth="1"/>
    <col min="3589" max="3592" width="25.33203125" style="4" customWidth="1"/>
    <col min="3593" max="3593" width="39.6640625" style="4" customWidth="1"/>
    <col min="3594" max="3594" width="31.5" style="4" bestFit="1" customWidth="1"/>
    <col min="3595" max="3841" width="9.1640625" style="4"/>
    <col min="3842" max="3842" width="38.5" style="4" customWidth="1"/>
    <col min="3843" max="3843" width="13.5" style="4" bestFit="1" customWidth="1"/>
    <col min="3844" max="3844" width="26.5" style="4" customWidth="1"/>
    <col min="3845" max="3848" width="25.33203125" style="4" customWidth="1"/>
    <col min="3849" max="3849" width="39.6640625" style="4" customWidth="1"/>
    <col min="3850" max="3850" width="31.5" style="4" bestFit="1" customWidth="1"/>
    <col min="3851" max="4097" width="9.1640625" style="4"/>
    <col min="4098" max="4098" width="38.5" style="4" customWidth="1"/>
    <col min="4099" max="4099" width="13.5" style="4" bestFit="1" customWidth="1"/>
    <col min="4100" max="4100" width="26.5" style="4" customWidth="1"/>
    <col min="4101" max="4104" width="25.33203125" style="4" customWidth="1"/>
    <col min="4105" max="4105" width="39.6640625" style="4" customWidth="1"/>
    <col min="4106" max="4106" width="31.5" style="4" bestFit="1" customWidth="1"/>
    <col min="4107" max="4353" width="9.1640625" style="4"/>
    <col min="4354" max="4354" width="38.5" style="4" customWidth="1"/>
    <col min="4355" max="4355" width="13.5" style="4" bestFit="1" customWidth="1"/>
    <col min="4356" max="4356" width="26.5" style="4" customWidth="1"/>
    <col min="4357" max="4360" width="25.33203125" style="4" customWidth="1"/>
    <col min="4361" max="4361" width="39.6640625" style="4" customWidth="1"/>
    <col min="4362" max="4362" width="31.5" style="4" bestFit="1" customWidth="1"/>
    <col min="4363" max="4609" width="9.1640625" style="4"/>
    <col min="4610" max="4610" width="38.5" style="4" customWidth="1"/>
    <col min="4611" max="4611" width="13.5" style="4" bestFit="1" customWidth="1"/>
    <col min="4612" max="4612" width="26.5" style="4" customWidth="1"/>
    <col min="4613" max="4616" width="25.33203125" style="4" customWidth="1"/>
    <col min="4617" max="4617" width="39.6640625" style="4" customWidth="1"/>
    <col min="4618" max="4618" width="31.5" style="4" bestFit="1" customWidth="1"/>
    <col min="4619" max="4865" width="9.1640625" style="4"/>
    <col min="4866" max="4866" width="38.5" style="4" customWidth="1"/>
    <col min="4867" max="4867" width="13.5" style="4" bestFit="1" customWidth="1"/>
    <col min="4868" max="4868" width="26.5" style="4" customWidth="1"/>
    <col min="4869" max="4872" width="25.33203125" style="4" customWidth="1"/>
    <col min="4873" max="4873" width="39.6640625" style="4" customWidth="1"/>
    <col min="4874" max="4874" width="31.5" style="4" bestFit="1" customWidth="1"/>
    <col min="4875" max="5121" width="9.1640625" style="4"/>
    <col min="5122" max="5122" width="38.5" style="4" customWidth="1"/>
    <col min="5123" max="5123" width="13.5" style="4" bestFit="1" customWidth="1"/>
    <col min="5124" max="5124" width="26.5" style="4" customWidth="1"/>
    <col min="5125" max="5128" width="25.33203125" style="4" customWidth="1"/>
    <col min="5129" max="5129" width="39.6640625" style="4" customWidth="1"/>
    <col min="5130" max="5130" width="31.5" style="4" bestFit="1" customWidth="1"/>
    <col min="5131" max="5377" width="9.1640625" style="4"/>
    <col min="5378" max="5378" width="38.5" style="4" customWidth="1"/>
    <col min="5379" max="5379" width="13.5" style="4" bestFit="1" customWidth="1"/>
    <col min="5380" max="5380" width="26.5" style="4" customWidth="1"/>
    <col min="5381" max="5384" width="25.33203125" style="4" customWidth="1"/>
    <col min="5385" max="5385" width="39.6640625" style="4" customWidth="1"/>
    <col min="5386" max="5386" width="31.5" style="4" bestFit="1" customWidth="1"/>
    <col min="5387" max="5633" width="9.1640625" style="4"/>
    <col min="5634" max="5634" width="38.5" style="4" customWidth="1"/>
    <col min="5635" max="5635" width="13.5" style="4" bestFit="1" customWidth="1"/>
    <col min="5636" max="5636" width="26.5" style="4" customWidth="1"/>
    <col min="5637" max="5640" width="25.33203125" style="4" customWidth="1"/>
    <col min="5641" max="5641" width="39.6640625" style="4" customWidth="1"/>
    <col min="5642" max="5642" width="31.5" style="4" bestFit="1" customWidth="1"/>
    <col min="5643" max="5889" width="9.1640625" style="4"/>
    <col min="5890" max="5890" width="38.5" style="4" customWidth="1"/>
    <col min="5891" max="5891" width="13.5" style="4" bestFit="1" customWidth="1"/>
    <col min="5892" max="5892" width="26.5" style="4" customWidth="1"/>
    <col min="5893" max="5896" width="25.33203125" style="4" customWidth="1"/>
    <col min="5897" max="5897" width="39.6640625" style="4" customWidth="1"/>
    <col min="5898" max="5898" width="31.5" style="4" bestFit="1" customWidth="1"/>
    <col min="5899" max="6145" width="9.1640625" style="4"/>
    <col min="6146" max="6146" width="38.5" style="4" customWidth="1"/>
    <col min="6147" max="6147" width="13.5" style="4" bestFit="1" customWidth="1"/>
    <col min="6148" max="6148" width="26.5" style="4" customWidth="1"/>
    <col min="6149" max="6152" width="25.33203125" style="4" customWidth="1"/>
    <col min="6153" max="6153" width="39.6640625" style="4" customWidth="1"/>
    <col min="6154" max="6154" width="31.5" style="4" bestFit="1" customWidth="1"/>
    <col min="6155" max="6401" width="9.1640625" style="4"/>
    <col min="6402" max="6402" width="38.5" style="4" customWidth="1"/>
    <col min="6403" max="6403" width="13.5" style="4" bestFit="1" customWidth="1"/>
    <col min="6404" max="6404" width="26.5" style="4" customWidth="1"/>
    <col min="6405" max="6408" width="25.33203125" style="4" customWidth="1"/>
    <col min="6409" max="6409" width="39.6640625" style="4" customWidth="1"/>
    <col min="6410" max="6410" width="31.5" style="4" bestFit="1" customWidth="1"/>
    <col min="6411" max="6657" width="9.1640625" style="4"/>
    <col min="6658" max="6658" width="38.5" style="4" customWidth="1"/>
    <col min="6659" max="6659" width="13.5" style="4" bestFit="1" customWidth="1"/>
    <col min="6660" max="6660" width="26.5" style="4" customWidth="1"/>
    <col min="6661" max="6664" width="25.33203125" style="4" customWidth="1"/>
    <col min="6665" max="6665" width="39.6640625" style="4" customWidth="1"/>
    <col min="6666" max="6666" width="31.5" style="4" bestFit="1" customWidth="1"/>
    <col min="6667" max="6913" width="9.1640625" style="4"/>
    <col min="6914" max="6914" width="38.5" style="4" customWidth="1"/>
    <col min="6915" max="6915" width="13.5" style="4" bestFit="1" customWidth="1"/>
    <col min="6916" max="6916" width="26.5" style="4" customWidth="1"/>
    <col min="6917" max="6920" width="25.33203125" style="4" customWidth="1"/>
    <col min="6921" max="6921" width="39.6640625" style="4" customWidth="1"/>
    <col min="6922" max="6922" width="31.5" style="4" bestFit="1" customWidth="1"/>
    <col min="6923" max="7169" width="9.1640625" style="4"/>
    <col min="7170" max="7170" width="38.5" style="4" customWidth="1"/>
    <col min="7171" max="7171" width="13.5" style="4" bestFit="1" customWidth="1"/>
    <col min="7172" max="7172" width="26.5" style="4" customWidth="1"/>
    <col min="7173" max="7176" width="25.33203125" style="4" customWidth="1"/>
    <col min="7177" max="7177" width="39.6640625" style="4" customWidth="1"/>
    <col min="7178" max="7178" width="31.5" style="4" bestFit="1" customWidth="1"/>
    <col min="7179" max="7425" width="9.1640625" style="4"/>
    <col min="7426" max="7426" width="38.5" style="4" customWidth="1"/>
    <col min="7427" max="7427" width="13.5" style="4" bestFit="1" customWidth="1"/>
    <col min="7428" max="7428" width="26.5" style="4" customWidth="1"/>
    <col min="7429" max="7432" width="25.33203125" style="4" customWidth="1"/>
    <col min="7433" max="7433" width="39.6640625" style="4" customWidth="1"/>
    <col min="7434" max="7434" width="31.5" style="4" bestFit="1" customWidth="1"/>
    <col min="7435" max="7681" width="9.1640625" style="4"/>
    <col min="7682" max="7682" width="38.5" style="4" customWidth="1"/>
    <col min="7683" max="7683" width="13.5" style="4" bestFit="1" customWidth="1"/>
    <col min="7684" max="7684" width="26.5" style="4" customWidth="1"/>
    <col min="7685" max="7688" width="25.33203125" style="4" customWidth="1"/>
    <col min="7689" max="7689" width="39.6640625" style="4" customWidth="1"/>
    <col min="7690" max="7690" width="31.5" style="4" bestFit="1" customWidth="1"/>
    <col min="7691" max="7937" width="9.1640625" style="4"/>
    <col min="7938" max="7938" width="38.5" style="4" customWidth="1"/>
    <col min="7939" max="7939" width="13.5" style="4" bestFit="1" customWidth="1"/>
    <col min="7940" max="7940" width="26.5" style="4" customWidth="1"/>
    <col min="7941" max="7944" width="25.33203125" style="4" customWidth="1"/>
    <col min="7945" max="7945" width="39.6640625" style="4" customWidth="1"/>
    <col min="7946" max="7946" width="31.5" style="4" bestFit="1" customWidth="1"/>
    <col min="7947" max="8193" width="9.1640625" style="4"/>
    <col min="8194" max="8194" width="38.5" style="4" customWidth="1"/>
    <col min="8195" max="8195" width="13.5" style="4" bestFit="1" customWidth="1"/>
    <col min="8196" max="8196" width="26.5" style="4" customWidth="1"/>
    <col min="8197" max="8200" width="25.33203125" style="4" customWidth="1"/>
    <col min="8201" max="8201" width="39.6640625" style="4" customWidth="1"/>
    <col min="8202" max="8202" width="31.5" style="4" bestFit="1" customWidth="1"/>
    <col min="8203" max="8449" width="9.1640625" style="4"/>
    <col min="8450" max="8450" width="38.5" style="4" customWidth="1"/>
    <col min="8451" max="8451" width="13.5" style="4" bestFit="1" customWidth="1"/>
    <col min="8452" max="8452" width="26.5" style="4" customWidth="1"/>
    <col min="8453" max="8456" width="25.33203125" style="4" customWidth="1"/>
    <col min="8457" max="8457" width="39.6640625" style="4" customWidth="1"/>
    <col min="8458" max="8458" width="31.5" style="4" bestFit="1" customWidth="1"/>
    <col min="8459" max="8705" width="9.1640625" style="4"/>
    <col min="8706" max="8706" width="38.5" style="4" customWidth="1"/>
    <col min="8707" max="8707" width="13.5" style="4" bestFit="1" customWidth="1"/>
    <col min="8708" max="8708" width="26.5" style="4" customWidth="1"/>
    <col min="8709" max="8712" width="25.33203125" style="4" customWidth="1"/>
    <col min="8713" max="8713" width="39.6640625" style="4" customWidth="1"/>
    <col min="8714" max="8714" width="31.5" style="4" bestFit="1" customWidth="1"/>
    <col min="8715" max="8961" width="9.1640625" style="4"/>
    <col min="8962" max="8962" width="38.5" style="4" customWidth="1"/>
    <col min="8963" max="8963" width="13.5" style="4" bestFit="1" customWidth="1"/>
    <col min="8964" max="8964" width="26.5" style="4" customWidth="1"/>
    <col min="8965" max="8968" width="25.33203125" style="4" customWidth="1"/>
    <col min="8969" max="8969" width="39.6640625" style="4" customWidth="1"/>
    <col min="8970" max="8970" width="31.5" style="4" bestFit="1" customWidth="1"/>
    <col min="8971" max="9217" width="9.1640625" style="4"/>
    <col min="9218" max="9218" width="38.5" style="4" customWidth="1"/>
    <col min="9219" max="9219" width="13.5" style="4" bestFit="1" customWidth="1"/>
    <col min="9220" max="9220" width="26.5" style="4" customWidth="1"/>
    <col min="9221" max="9224" width="25.33203125" style="4" customWidth="1"/>
    <col min="9225" max="9225" width="39.6640625" style="4" customWidth="1"/>
    <col min="9226" max="9226" width="31.5" style="4" bestFit="1" customWidth="1"/>
    <col min="9227" max="9473" width="9.1640625" style="4"/>
    <col min="9474" max="9474" width="38.5" style="4" customWidth="1"/>
    <col min="9475" max="9475" width="13.5" style="4" bestFit="1" customWidth="1"/>
    <col min="9476" max="9476" width="26.5" style="4" customWidth="1"/>
    <col min="9477" max="9480" width="25.33203125" style="4" customWidth="1"/>
    <col min="9481" max="9481" width="39.6640625" style="4" customWidth="1"/>
    <col min="9482" max="9482" width="31.5" style="4" bestFit="1" customWidth="1"/>
    <col min="9483" max="9729" width="9.1640625" style="4"/>
    <col min="9730" max="9730" width="38.5" style="4" customWidth="1"/>
    <col min="9731" max="9731" width="13.5" style="4" bestFit="1" customWidth="1"/>
    <col min="9732" max="9732" width="26.5" style="4" customWidth="1"/>
    <col min="9733" max="9736" width="25.33203125" style="4" customWidth="1"/>
    <col min="9737" max="9737" width="39.6640625" style="4" customWidth="1"/>
    <col min="9738" max="9738" width="31.5" style="4" bestFit="1" customWidth="1"/>
    <col min="9739" max="9985" width="9.1640625" style="4"/>
    <col min="9986" max="9986" width="38.5" style="4" customWidth="1"/>
    <col min="9987" max="9987" width="13.5" style="4" bestFit="1" customWidth="1"/>
    <col min="9988" max="9988" width="26.5" style="4" customWidth="1"/>
    <col min="9989" max="9992" width="25.33203125" style="4" customWidth="1"/>
    <col min="9993" max="9993" width="39.6640625" style="4" customWidth="1"/>
    <col min="9994" max="9994" width="31.5" style="4" bestFit="1" customWidth="1"/>
    <col min="9995" max="10241" width="9.1640625" style="4"/>
    <col min="10242" max="10242" width="38.5" style="4" customWidth="1"/>
    <col min="10243" max="10243" width="13.5" style="4" bestFit="1" customWidth="1"/>
    <col min="10244" max="10244" width="26.5" style="4" customWidth="1"/>
    <col min="10245" max="10248" width="25.33203125" style="4" customWidth="1"/>
    <col min="10249" max="10249" width="39.6640625" style="4" customWidth="1"/>
    <col min="10250" max="10250" width="31.5" style="4" bestFit="1" customWidth="1"/>
    <col min="10251" max="10497" width="9.1640625" style="4"/>
    <col min="10498" max="10498" width="38.5" style="4" customWidth="1"/>
    <col min="10499" max="10499" width="13.5" style="4" bestFit="1" customWidth="1"/>
    <col min="10500" max="10500" width="26.5" style="4" customWidth="1"/>
    <col min="10501" max="10504" width="25.33203125" style="4" customWidth="1"/>
    <col min="10505" max="10505" width="39.6640625" style="4" customWidth="1"/>
    <col min="10506" max="10506" width="31.5" style="4" bestFit="1" customWidth="1"/>
    <col min="10507" max="10753" width="9.1640625" style="4"/>
    <col min="10754" max="10754" width="38.5" style="4" customWidth="1"/>
    <col min="10755" max="10755" width="13.5" style="4" bestFit="1" customWidth="1"/>
    <col min="10756" max="10756" width="26.5" style="4" customWidth="1"/>
    <col min="10757" max="10760" width="25.33203125" style="4" customWidth="1"/>
    <col min="10761" max="10761" width="39.6640625" style="4" customWidth="1"/>
    <col min="10762" max="10762" width="31.5" style="4" bestFit="1" customWidth="1"/>
    <col min="10763" max="11009" width="9.1640625" style="4"/>
    <col min="11010" max="11010" width="38.5" style="4" customWidth="1"/>
    <col min="11011" max="11011" width="13.5" style="4" bestFit="1" customWidth="1"/>
    <col min="11012" max="11012" width="26.5" style="4" customWidth="1"/>
    <col min="11013" max="11016" width="25.33203125" style="4" customWidth="1"/>
    <col min="11017" max="11017" width="39.6640625" style="4" customWidth="1"/>
    <col min="11018" max="11018" width="31.5" style="4" bestFit="1" customWidth="1"/>
    <col min="11019" max="11265" width="9.1640625" style="4"/>
    <col min="11266" max="11266" width="38.5" style="4" customWidth="1"/>
    <col min="11267" max="11267" width="13.5" style="4" bestFit="1" customWidth="1"/>
    <col min="11268" max="11268" width="26.5" style="4" customWidth="1"/>
    <col min="11269" max="11272" width="25.33203125" style="4" customWidth="1"/>
    <col min="11273" max="11273" width="39.6640625" style="4" customWidth="1"/>
    <col min="11274" max="11274" width="31.5" style="4" bestFit="1" customWidth="1"/>
    <col min="11275" max="11521" width="9.1640625" style="4"/>
    <col min="11522" max="11522" width="38.5" style="4" customWidth="1"/>
    <col min="11523" max="11523" width="13.5" style="4" bestFit="1" customWidth="1"/>
    <col min="11524" max="11524" width="26.5" style="4" customWidth="1"/>
    <col min="11525" max="11528" width="25.33203125" style="4" customWidth="1"/>
    <col min="11529" max="11529" width="39.6640625" style="4" customWidth="1"/>
    <col min="11530" max="11530" width="31.5" style="4" bestFit="1" customWidth="1"/>
    <col min="11531" max="11777" width="9.1640625" style="4"/>
    <col min="11778" max="11778" width="38.5" style="4" customWidth="1"/>
    <col min="11779" max="11779" width="13.5" style="4" bestFit="1" customWidth="1"/>
    <col min="11780" max="11780" width="26.5" style="4" customWidth="1"/>
    <col min="11781" max="11784" width="25.33203125" style="4" customWidth="1"/>
    <col min="11785" max="11785" width="39.6640625" style="4" customWidth="1"/>
    <col min="11786" max="11786" width="31.5" style="4" bestFit="1" customWidth="1"/>
    <col min="11787" max="12033" width="9.1640625" style="4"/>
    <col min="12034" max="12034" width="38.5" style="4" customWidth="1"/>
    <col min="12035" max="12035" width="13.5" style="4" bestFit="1" customWidth="1"/>
    <col min="12036" max="12036" width="26.5" style="4" customWidth="1"/>
    <col min="12037" max="12040" width="25.33203125" style="4" customWidth="1"/>
    <col min="12041" max="12041" width="39.6640625" style="4" customWidth="1"/>
    <col min="12042" max="12042" width="31.5" style="4" bestFit="1" customWidth="1"/>
    <col min="12043" max="12289" width="9.1640625" style="4"/>
    <col min="12290" max="12290" width="38.5" style="4" customWidth="1"/>
    <col min="12291" max="12291" width="13.5" style="4" bestFit="1" customWidth="1"/>
    <col min="12292" max="12292" width="26.5" style="4" customWidth="1"/>
    <col min="12293" max="12296" width="25.33203125" style="4" customWidth="1"/>
    <col min="12297" max="12297" width="39.6640625" style="4" customWidth="1"/>
    <col min="12298" max="12298" width="31.5" style="4" bestFit="1" customWidth="1"/>
    <col min="12299" max="12545" width="9.1640625" style="4"/>
    <col min="12546" max="12546" width="38.5" style="4" customWidth="1"/>
    <col min="12547" max="12547" width="13.5" style="4" bestFit="1" customWidth="1"/>
    <col min="12548" max="12548" width="26.5" style="4" customWidth="1"/>
    <col min="12549" max="12552" width="25.33203125" style="4" customWidth="1"/>
    <col min="12553" max="12553" width="39.6640625" style="4" customWidth="1"/>
    <col min="12554" max="12554" width="31.5" style="4" bestFit="1" customWidth="1"/>
    <col min="12555" max="12801" width="9.1640625" style="4"/>
    <col min="12802" max="12802" width="38.5" style="4" customWidth="1"/>
    <col min="12803" max="12803" width="13.5" style="4" bestFit="1" customWidth="1"/>
    <col min="12804" max="12804" width="26.5" style="4" customWidth="1"/>
    <col min="12805" max="12808" width="25.33203125" style="4" customWidth="1"/>
    <col min="12809" max="12809" width="39.6640625" style="4" customWidth="1"/>
    <col min="12810" max="12810" width="31.5" style="4" bestFit="1" customWidth="1"/>
    <col min="12811" max="13057" width="9.1640625" style="4"/>
    <col min="13058" max="13058" width="38.5" style="4" customWidth="1"/>
    <col min="13059" max="13059" width="13.5" style="4" bestFit="1" customWidth="1"/>
    <col min="13060" max="13060" width="26.5" style="4" customWidth="1"/>
    <col min="13061" max="13064" width="25.33203125" style="4" customWidth="1"/>
    <col min="13065" max="13065" width="39.6640625" style="4" customWidth="1"/>
    <col min="13066" max="13066" width="31.5" style="4" bestFit="1" customWidth="1"/>
    <col min="13067" max="13313" width="9.1640625" style="4"/>
    <col min="13314" max="13314" width="38.5" style="4" customWidth="1"/>
    <col min="13315" max="13315" width="13.5" style="4" bestFit="1" customWidth="1"/>
    <col min="13316" max="13316" width="26.5" style="4" customWidth="1"/>
    <col min="13317" max="13320" width="25.33203125" style="4" customWidth="1"/>
    <col min="13321" max="13321" width="39.6640625" style="4" customWidth="1"/>
    <col min="13322" max="13322" width="31.5" style="4" bestFit="1" customWidth="1"/>
    <col min="13323" max="13569" width="9.1640625" style="4"/>
    <col min="13570" max="13570" width="38.5" style="4" customWidth="1"/>
    <col min="13571" max="13571" width="13.5" style="4" bestFit="1" customWidth="1"/>
    <col min="13572" max="13572" width="26.5" style="4" customWidth="1"/>
    <col min="13573" max="13576" width="25.33203125" style="4" customWidth="1"/>
    <col min="13577" max="13577" width="39.6640625" style="4" customWidth="1"/>
    <col min="13578" max="13578" width="31.5" style="4" bestFit="1" customWidth="1"/>
    <col min="13579" max="13825" width="9.1640625" style="4"/>
    <col min="13826" max="13826" width="38.5" style="4" customWidth="1"/>
    <col min="13827" max="13827" width="13.5" style="4" bestFit="1" customWidth="1"/>
    <col min="13828" max="13828" width="26.5" style="4" customWidth="1"/>
    <col min="13829" max="13832" width="25.33203125" style="4" customWidth="1"/>
    <col min="13833" max="13833" width="39.6640625" style="4" customWidth="1"/>
    <col min="13834" max="13834" width="31.5" style="4" bestFit="1" customWidth="1"/>
    <col min="13835" max="14081" width="9.1640625" style="4"/>
    <col min="14082" max="14082" width="38.5" style="4" customWidth="1"/>
    <col min="14083" max="14083" width="13.5" style="4" bestFit="1" customWidth="1"/>
    <col min="14084" max="14084" width="26.5" style="4" customWidth="1"/>
    <col min="14085" max="14088" width="25.33203125" style="4" customWidth="1"/>
    <col min="14089" max="14089" width="39.6640625" style="4" customWidth="1"/>
    <col min="14090" max="14090" width="31.5" style="4" bestFit="1" customWidth="1"/>
    <col min="14091" max="14337" width="9.1640625" style="4"/>
    <col min="14338" max="14338" width="38.5" style="4" customWidth="1"/>
    <col min="14339" max="14339" width="13.5" style="4" bestFit="1" customWidth="1"/>
    <col min="14340" max="14340" width="26.5" style="4" customWidth="1"/>
    <col min="14341" max="14344" width="25.33203125" style="4" customWidth="1"/>
    <col min="14345" max="14345" width="39.6640625" style="4" customWidth="1"/>
    <col min="14346" max="14346" width="31.5" style="4" bestFit="1" customWidth="1"/>
    <col min="14347" max="14593" width="9.1640625" style="4"/>
    <col min="14594" max="14594" width="38.5" style="4" customWidth="1"/>
    <col min="14595" max="14595" width="13.5" style="4" bestFit="1" customWidth="1"/>
    <col min="14596" max="14596" width="26.5" style="4" customWidth="1"/>
    <col min="14597" max="14600" width="25.33203125" style="4" customWidth="1"/>
    <col min="14601" max="14601" width="39.6640625" style="4" customWidth="1"/>
    <col min="14602" max="14602" width="31.5" style="4" bestFit="1" customWidth="1"/>
    <col min="14603" max="14849" width="9.1640625" style="4"/>
    <col min="14850" max="14850" width="38.5" style="4" customWidth="1"/>
    <col min="14851" max="14851" width="13.5" style="4" bestFit="1" customWidth="1"/>
    <col min="14852" max="14852" width="26.5" style="4" customWidth="1"/>
    <col min="14853" max="14856" width="25.33203125" style="4" customWidth="1"/>
    <col min="14857" max="14857" width="39.6640625" style="4" customWidth="1"/>
    <col min="14858" max="14858" width="31.5" style="4" bestFit="1" customWidth="1"/>
    <col min="14859" max="15105" width="9.1640625" style="4"/>
    <col min="15106" max="15106" width="38.5" style="4" customWidth="1"/>
    <col min="15107" max="15107" width="13.5" style="4" bestFit="1" customWidth="1"/>
    <col min="15108" max="15108" width="26.5" style="4" customWidth="1"/>
    <col min="15109" max="15112" width="25.33203125" style="4" customWidth="1"/>
    <col min="15113" max="15113" width="39.6640625" style="4" customWidth="1"/>
    <col min="15114" max="15114" width="31.5" style="4" bestFit="1" customWidth="1"/>
    <col min="15115" max="15361" width="9.1640625" style="4"/>
    <col min="15362" max="15362" width="38.5" style="4" customWidth="1"/>
    <col min="15363" max="15363" width="13.5" style="4" bestFit="1" customWidth="1"/>
    <col min="15364" max="15364" width="26.5" style="4" customWidth="1"/>
    <col min="15365" max="15368" width="25.33203125" style="4" customWidth="1"/>
    <col min="15369" max="15369" width="39.6640625" style="4" customWidth="1"/>
    <col min="15370" max="15370" width="31.5" style="4" bestFit="1" customWidth="1"/>
    <col min="15371" max="15617" width="9.1640625" style="4"/>
    <col min="15618" max="15618" width="38.5" style="4" customWidth="1"/>
    <col min="15619" max="15619" width="13.5" style="4" bestFit="1" customWidth="1"/>
    <col min="15620" max="15620" width="26.5" style="4" customWidth="1"/>
    <col min="15621" max="15624" width="25.33203125" style="4" customWidth="1"/>
    <col min="15625" max="15625" width="39.6640625" style="4" customWidth="1"/>
    <col min="15626" max="15626" width="31.5" style="4" bestFit="1" customWidth="1"/>
    <col min="15627" max="15873" width="9.1640625" style="4"/>
    <col min="15874" max="15874" width="38.5" style="4" customWidth="1"/>
    <col min="15875" max="15875" width="13.5" style="4" bestFit="1" customWidth="1"/>
    <col min="15876" max="15876" width="26.5" style="4" customWidth="1"/>
    <col min="15877" max="15880" width="25.33203125" style="4" customWidth="1"/>
    <col min="15881" max="15881" width="39.6640625" style="4" customWidth="1"/>
    <col min="15882" max="15882" width="31.5" style="4" bestFit="1" customWidth="1"/>
    <col min="15883" max="16129" width="9.1640625" style="4"/>
    <col min="16130" max="16130" width="38.5" style="4" customWidth="1"/>
    <col min="16131" max="16131" width="13.5" style="4" bestFit="1" customWidth="1"/>
    <col min="16132" max="16132" width="26.5" style="4" customWidth="1"/>
    <col min="16133" max="16136" width="25.33203125" style="4" customWidth="1"/>
    <col min="16137" max="16137" width="39.6640625" style="4" customWidth="1"/>
    <col min="16138" max="16138" width="31.5" style="4" bestFit="1" customWidth="1"/>
    <col min="16139" max="16383" width="9.1640625" style="4"/>
    <col min="16384" max="16384" width="9.1640625" style="4" customWidth="1"/>
  </cols>
  <sheetData>
    <row r="1" spans="1:249" s="76" customFormat="1" x14ac:dyDescent="0.2">
      <c r="A1" s="75"/>
      <c r="B1" s="75"/>
      <c r="C1" s="75"/>
      <c r="D1" s="67"/>
      <c r="E1" s="67"/>
      <c r="F1" s="67"/>
      <c r="G1" s="67"/>
    </row>
    <row r="2" spans="1:249" s="76" customFormat="1" x14ac:dyDescent="0.2">
      <c r="A2" s="75"/>
      <c r="B2" s="75"/>
      <c r="C2" s="75"/>
      <c r="D2" s="67"/>
      <c r="E2" s="67"/>
      <c r="F2" s="67"/>
      <c r="G2" s="67"/>
    </row>
    <row r="3" spans="1:249" s="76" customFormat="1" x14ac:dyDescent="0.2">
      <c r="A3" s="75"/>
      <c r="B3" s="75"/>
      <c r="C3" s="75"/>
      <c r="D3" s="67"/>
      <c r="E3" s="67"/>
      <c r="F3" s="67"/>
      <c r="G3" s="67"/>
    </row>
    <row r="4" spans="1:249" s="76" customFormat="1" x14ac:dyDescent="0.2">
      <c r="A4" s="75"/>
      <c r="B4" s="75"/>
      <c r="C4" s="75"/>
      <c r="D4" s="67"/>
      <c r="E4" s="67"/>
      <c r="F4" s="67"/>
      <c r="G4" s="67"/>
    </row>
    <row r="5" spans="1:249" s="76" customFormat="1" x14ac:dyDescent="0.2">
      <c r="A5" s="75"/>
      <c r="B5" s="75"/>
      <c r="C5" s="75"/>
      <c r="D5" s="67"/>
      <c r="E5" s="67"/>
      <c r="F5" s="67"/>
      <c r="G5" s="2"/>
      <c r="L5" s="77"/>
      <c r="IO5" s="76" t="s">
        <v>29</v>
      </c>
    </row>
    <row r="6" spans="1:249" s="76" customFormat="1" x14ac:dyDescent="0.2">
      <c r="A6" s="2"/>
      <c r="B6" s="75"/>
      <c r="C6" s="75"/>
      <c r="D6" s="67"/>
      <c r="E6" s="67"/>
      <c r="F6" s="67"/>
      <c r="G6" s="67"/>
      <c r="L6" s="77"/>
      <c r="IO6" s="76" t="s">
        <v>30</v>
      </c>
    </row>
    <row r="7" spans="1:249" s="76" customFormat="1" x14ac:dyDescent="0.2">
      <c r="A7" s="2"/>
      <c r="B7" s="75"/>
      <c r="C7" s="75"/>
      <c r="D7" s="67"/>
      <c r="E7" s="67"/>
      <c r="F7" s="67"/>
      <c r="G7" s="67"/>
      <c r="L7" s="77"/>
    </row>
    <row r="8" spans="1:249" s="76" customFormat="1" x14ac:dyDescent="0.2">
      <c r="A8" s="2"/>
      <c r="B8" s="75"/>
      <c r="C8" s="75"/>
      <c r="D8" s="67"/>
      <c r="E8" s="67"/>
      <c r="F8" s="67"/>
      <c r="G8" s="67"/>
      <c r="L8" s="77"/>
    </row>
    <row r="9" spans="1:249" s="76" customFormat="1" x14ac:dyDescent="0.2">
      <c r="A9" s="180" t="s">
        <v>32</v>
      </c>
      <c r="B9" s="180"/>
      <c r="C9" s="180"/>
      <c r="D9" s="180"/>
      <c r="E9" s="180"/>
      <c r="F9" s="180"/>
      <c r="G9" s="180"/>
      <c r="L9" s="77"/>
    </row>
    <row r="10" spans="1:249" s="76" customFormat="1" ht="17" x14ac:dyDescent="0.2">
      <c r="A10" s="122" t="s">
        <v>73</v>
      </c>
      <c r="B10" s="75"/>
      <c r="C10" s="4"/>
      <c r="D10" s="4"/>
      <c r="E10" s="67"/>
      <c r="F10" s="67"/>
      <c r="G10" s="67"/>
    </row>
    <row r="11" spans="1:249" s="76" customFormat="1" ht="17" x14ac:dyDescent="0.2">
      <c r="A11" s="121"/>
      <c r="B11" s="75"/>
      <c r="C11" s="4"/>
      <c r="D11" s="4"/>
      <c r="E11" s="67"/>
      <c r="F11" s="67"/>
      <c r="G11" s="67"/>
    </row>
    <row r="12" spans="1:249" ht="17" x14ac:dyDescent="0.2">
      <c r="A12" s="21" t="s">
        <v>69</v>
      </c>
      <c r="B12" s="184"/>
      <c r="C12" s="184"/>
      <c r="D12" s="184"/>
      <c r="F12" s="21" t="s">
        <v>71</v>
      </c>
      <c r="G12" s="114"/>
      <c r="J12" s="78" t="s">
        <v>0</v>
      </c>
      <c r="K12" s="78" t="s">
        <v>0</v>
      </c>
    </row>
    <row r="13" spans="1:249" ht="17" x14ac:dyDescent="0.2">
      <c r="A13" s="21" t="s">
        <v>22</v>
      </c>
      <c r="B13" s="185"/>
      <c r="C13" s="185"/>
      <c r="D13" s="185"/>
      <c r="E13" s="5"/>
      <c r="F13" s="21" t="s">
        <v>16</v>
      </c>
      <c r="G13" s="114"/>
      <c r="J13" s="78" t="s">
        <v>0</v>
      </c>
      <c r="K13" s="78" t="s">
        <v>1</v>
      </c>
      <c r="L13" s="78" t="s">
        <v>18</v>
      </c>
    </row>
    <row r="14" spans="1:249" ht="17" x14ac:dyDescent="0.2">
      <c r="A14" s="21" t="s">
        <v>23</v>
      </c>
      <c r="B14" s="93"/>
      <c r="F14" s="21" t="s">
        <v>14</v>
      </c>
      <c r="G14" s="120"/>
      <c r="K14" s="78" t="s">
        <v>18</v>
      </c>
      <c r="L14" s="78" t="s">
        <v>19</v>
      </c>
    </row>
    <row r="15" spans="1:249" x14ac:dyDescent="0.2">
      <c r="A15" s="21"/>
      <c r="B15" s="68"/>
      <c r="K15" s="78" t="s">
        <v>19</v>
      </c>
      <c r="L15" s="78" t="s">
        <v>20</v>
      </c>
    </row>
    <row r="16" spans="1:249" x14ac:dyDescent="0.2">
      <c r="A16" s="21" t="s">
        <v>15</v>
      </c>
      <c r="B16" s="150">
        <v>0.9</v>
      </c>
      <c r="I16" s="78" t="s">
        <v>20</v>
      </c>
      <c r="K16" s="4"/>
    </row>
    <row r="17" spans="1:11" x14ac:dyDescent="0.2">
      <c r="A17" s="21" t="s">
        <v>13</v>
      </c>
      <c r="B17" s="92"/>
      <c r="K17" s="78" t="s">
        <v>24</v>
      </c>
    </row>
    <row r="18" spans="1:11" x14ac:dyDescent="0.2">
      <c r="F18" s="21"/>
      <c r="K18" s="78" t="s">
        <v>25</v>
      </c>
    </row>
    <row r="19" spans="1:11" x14ac:dyDescent="0.2">
      <c r="A19" s="21"/>
      <c r="K19" s="78" t="s">
        <v>26</v>
      </c>
    </row>
    <row r="20" spans="1:11" x14ac:dyDescent="0.2">
      <c r="A20" s="21"/>
      <c r="F20" s="69"/>
      <c r="G20" s="7"/>
      <c r="K20" s="6">
        <v>0.9</v>
      </c>
    </row>
    <row r="21" spans="1:11" ht="17" thickBot="1" x14ac:dyDescent="0.25">
      <c r="A21" s="186" t="s">
        <v>12</v>
      </c>
      <c r="B21" s="186"/>
      <c r="C21" s="186"/>
      <c r="D21" s="186"/>
      <c r="E21" s="186"/>
      <c r="F21" s="186"/>
      <c r="G21" s="7"/>
      <c r="K21" s="6">
        <v>1</v>
      </c>
    </row>
    <row r="22" spans="1:11" ht="17" thickBot="1" x14ac:dyDescent="0.25">
      <c r="A22" s="165" t="s">
        <v>17</v>
      </c>
      <c r="B22" s="166"/>
      <c r="C22" s="166"/>
      <c r="D22" s="166"/>
      <c r="E22" s="167"/>
      <c r="G22" s="7"/>
      <c r="K22" s="4"/>
    </row>
    <row r="23" spans="1:11" ht="18" thickBot="1" x14ac:dyDescent="0.25">
      <c r="A23" s="79" t="s">
        <v>11</v>
      </c>
      <c r="B23" s="9" t="s">
        <v>10</v>
      </c>
      <c r="C23" s="187" t="s">
        <v>9</v>
      </c>
      <c r="D23" s="188"/>
      <c r="E23" s="9" t="s">
        <v>8</v>
      </c>
      <c r="G23" s="7"/>
      <c r="K23" s="4"/>
    </row>
    <row r="24" spans="1:11" ht="18" customHeight="1" thickBot="1" x14ac:dyDescent="0.25">
      <c r="A24" s="79"/>
      <c r="B24" s="10"/>
      <c r="C24" s="80"/>
      <c r="D24" s="81"/>
      <c r="E24" s="10"/>
      <c r="G24" s="7"/>
      <c r="K24" s="4"/>
    </row>
    <row r="25" spans="1:11" ht="33.75" customHeight="1" thickBot="1" x14ac:dyDescent="0.25">
      <c r="A25" s="168" t="s">
        <v>59</v>
      </c>
      <c r="B25" s="170"/>
      <c r="C25" s="189" t="s">
        <v>6</v>
      </c>
      <c r="D25" s="190"/>
      <c r="E25" s="1"/>
    </row>
    <row r="26" spans="1:11" ht="33.75" customHeight="1" thickBot="1" x14ac:dyDescent="0.25">
      <c r="A26" s="169"/>
      <c r="B26" s="171"/>
      <c r="C26" s="189" t="s">
        <v>7</v>
      </c>
      <c r="D26" s="190"/>
      <c r="E26" s="1"/>
    </row>
    <row r="27" spans="1:11" x14ac:dyDescent="0.2">
      <c r="A27" s="22"/>
      <c r="E27" s="23"/>
    </row>
    <row r="28" spans="1:11" ht="17" thickBot="1" x14ac:dyDescent="0.25">
      <c r="A28" s="181" t="s">
        <v>33</v>
      </c>
      <c r="B28" s="182"/>
      <c r="C28" s="182"/>
      <c r="D28" s="182"/>
      <c r="E28" s="183"/>
    </row>
    <row r="29" spans="1:11" ht="18" thickBot="1" x14ac:dyDescent="0.25">
      <c r="A29" s="10" t="s">
        <v>4</v>
      </c>
      <c r="B29" s="8" t="s">
        <v>34</v>
      </c>
      <c r="C29" s="8" t="s">
        <v>35</v>
      </c>
      <c r="D29" s="8" t="s">
        <v>36</v>
      </c>
      <c r="E29" s="8" t="s">
        <v>37</v>
      </c>
      <c r="F29" s="8" t="s">
        <v>38</v>
      </c>
    </row>
    <row r="30" spans="1:11" ht="17" thickBot="1" x14ac:dyDescent="0.25">
      <c r="A30" s="10" t="s">
        <v>39</v>
      </c>
      <c r="B30" s="85"/>
      <c r="C30" s="86"/>
      <c r="D30" s="86"/>
      <c r="E30" s="86"/>
      <c r="F30" s="86"/>
      <c r="G30" s="23"/>
    </row>
    <row r="31" spans="1:11" ht="17" thickBot="1" x14ac:dyDescent="0.25">
      <c r="A31" s="10" t="s">
        <v>27</v>
      </c>
      <c r="B31" s="87"/>
      <c r="C31" s="88"/>
      <c r="D31" s="88"/>
      <c r="E31" s="88"/>
      <c r="F31" s="88"/>
      <c r="G31" s="23"/>
    </row>
    <row r="32" spans="1:11" ht="18" thickBot="1" x14ac:dyDescent="0.25">
      <c r="A32" s="11" t="s">
        <v>41</v>
      </c>
      <c r="B32" s="89">
        <f t="shared" ref="B32:C32" si="0">B30*B31*10</f>
        <v>0</v>
      </c>
      <c r="C32" s="89">
        <f t="shared" si="0"/>
        <v>0</v>
      </c>
      <c r="D32" s="89">
        <f>D30*D31*10</f>
        <v>0</v>
      </c>
      <c r="E32" s="89">
        <f>E30*E31*10</f>
        <v>0</v>
      </c>
      <c r="F32" s="89">
        <f>F30*F31*10</f>
        <v>0</v>
      </c>
      <c r="G32" s="24"/>
    </row>
    <row r="34" spans="1:19" x14ac:dyDescent="0.2">
      <c r="A34" s="186" t="s">
        <v>31</v>
      </c>
      <c r="B34" s="186"/>
      <c r="C34" s="186"/>
      <c r="D34" s="186"/>
      <c r="E34" s="186"/>
      <c r="F34" s="186"/>
      <c r="G34" s="186"/>
      <c r="H34" s="186"/>
    </row>
    <row r="35" spans="1:19" ht="17" thickBot="1" x14ac:dyDescent="0.25">
      <c r="A35" s="181" t="s">
        <v>5</v>
      </c>
      <c r="B35" s="182"/>
      <c r="C35" s="182"/>
      <c r="D35" s="182"/>
      <c r="E35" s="182"/>
      <c r="F35" s="182"/>
      <c r="G35" s="182"/>
      <c r="H35" s="183"/>
      <c r="I35" s="21"/>
    </row>
    <row r="36" spans="1:19" s="3" customFormat="1" ht="90" customHeight="1" x14ac:dyDescent="0.2">
      <c r="A36" s="13" t="s">
        <v>4</v>
      </c>
      <c r="B36" s="174" t="s">
        <v>28</v>
      </c>
      <c r="C36" s="174" t="s">
        <v>77</v>
      </c>
      <c r="D36" s="174" t="s">
        <v>74</v>
      </c>
      <c r="E36" s="115" t="s">
        <v>72</v>
      </c>
      <c r="F36" s="116" t="s">
        <v>75</v>
      </c>
      <c r="G36" s="116" t="s">
        <v>76</v>
      </c>
      <c r="H36" s="191" t="s">
        <v>3</v>
      </c>
      <c r="I36" s="192"/>
      <c r="J36" s="14"/>
      <c r="L36" s="102"/>
      <c r="M36" s="4"/>
    </row>
    <row r="37" spans="1:19" s="3" customFormat="1" ht="18" thickBot="1" x14ac:dyDescent="0.25">
      <c r="A37" s="15"/>
      <c r="B37" s="175"/>
      <c r="C37" s="175"/>
      <c r="D37" s="175"/>
      <c r="E37" s="117" t="s">
        <v>2</v>
      </c>
      <c r="F37" s="118" t="s">
        <v>2</v>
      </c>
      <c r="G37" s="119" t="s">
        <v>2</v>
      </c>
      <c r="H37" s="193"/>
      <c r="I37" s="194"/>
      <c r="J37" s="14"/>
      <c r="L37" s="102"/>
      <c r="M37" s="4"/>
    </row>
    <row r="38" spans="1:19" ht="45.75" customHeight="1" x14ac:dyDescent="0.2">
      <c r="A38" s="16" t="s">
        <v>61</v>
      </c>
      <c r="B38" s="72"/>
      <c r="C38" s="108"/>
      <c r="D38" s="105"/>
      <c r="E38" s="101">
        <f>$D$38*$B$16</f>
        <v>0</v>
      </c>
      <c r="F38" s="99"/>
      <c r="G38" s="111" t="str">
        <f>IF(C38="","",IF($F$38="","",IF($F$38*$B$16&gt;$E$38,$D$38,$F$38*$B$16)))</f>
        <v/>
      </c>
      <c r="H38" s="159"/>
      <c r="I38" s="160"/>
      <c r="J38" s="20"/>
      <c r="K38" s="4"/>
      <c r="L38" s="103"/>
      <c r="O38" s="5" t="s">
        <v>40</v>
      </c>
    </row>
    <row r="39" spans="1:19" ht="45.75" customHeight="1" x14ac:dyDescent="0.2">
      <c r="A39" s="17" t="s">
        <v>62</v>
      </c>
      <c r="B39" s="73"/>
      <c r="C39" s="98"/>
      <c r="D39" s="106"/>
      <c r="E39" s="109">
        <f>$D$39*$B$16</f>
        <v>0</v>
      </c>
      <c r="F39" s="151" t="str">
        <f>IF(C39="Yes",D39,"")</f>
        <v/>
      </c>
      <c r="G39" s="112" t="str">
        <f>IF(C39="","",IF($F$39="","",IF($F$39*$B$16&gt;$E$39,$D$39,$F$39*$B$16)))</f>
        <v/>
      </c>
      <c r="H39" s="161"/>
      <c r="I39" s="162"/>
      <c r="J39" s="20"/>
      <c r="K39" s="4"/>
      <c r="L39" s="103"/>
    </row>
    <row r="40" spans="1:19" ht="45.75" customHeight="1" x14ac:dyDescent="0.2">
      <c r="A40" s="17" t="s">
        <v>63</v>
      </c>
      <c r="B40" s="73"/>
      <c r="C40" s="98"/>
      <c r="D40" s="106"/>
      <c r="E40" s="109">
        <f>$D$40*$B$16</f>
        <v>0</v>
      </c>
      <c r="F40" s="97"/>
      <c r="G40" s="112" t="str">
        <f>IF(C40="","",IF($F$40="","",IF($F$40*$B$16&gt;$E$40,$D$40,$F$40*$B$16)))</f>
        <v/>
      </c>
      <c r="H40" s="161"/>
      <c r="I40" s="162"/>
      <c r="J40" s="20"/>
      <c r="K40" s="4"/>
      <c r="L40" s="103"/>
    </row>
    <row r="41" spans="1:19" ht="45.75" customHeight="1" x14ac:dyDescent="0.2">
      <c r="A41" s="18" t="s">
        <v>64</v>
      </c>
      <c r="B41" s="73"/>
      <c r="C41" s="98"/>
      <c r="D41" s="106"/>
      <c r="E41" s="109">
        <f>$D$41*$B$16</f>
        <v>0</v>
      </c>
      <c r="F41" s="97"/>
      <c r="G41" s="112" t="str">
        <f>IF(C41="","",IF($F$41="","",IF($F$41*$B$16&gt;$E$41,$D$41,$F$41*$B$16)))</f>
        <v/>
      </c>
      <c r="H41" s="161"/>
      <c r="I41" s="162"/>
      <c r="J41" s="20"/>
      <c r="K41" s="4"/>
      <c r="L41" s="103"/>
      <c r="S41" s="82"/>
    </row>
    <row r="42" spans="1:19" ht="45.75" customHeight="1" x14ac:dyDescent="0.2">
      <c r="A42" s="17" t="s">
        <v>65</v>
      </c>
      <c r="B42" s="73"/>
      <c r="C42" s="98"/>
      <c r="D42" s="106"/>
      <c r="E42" s="109">
        <f>$D$42*$B$16</f>
        <v>0</v>
      </c>
      <c r="F42" s="97"/>
      <c r="G42" s="112" t="str">
        <f>IF(C42="","",IF($F$42="","",IF($F$42*$B$16&gt;$E$42,$D$42,$F$42*$B$16)))</f>
        <v/>
      </c>
      <c r="H42" s="161"/>
      <c r="I42" s="162"/>
      <c r="J42" s="20"/>
      <c r="K42" s="4"/>
      <c r="L42" s="103"/>
      <c r="S42" s="82"/>
    </row>
    <row r="43" spans="1:19" ht="45.75" customHeight="1" x14ac:dyDescent="0.2">
      <c r="A43" s="17" t="s">
        <v>68</v>
      </c>
      <c r="B43" s="73"/>
      <c r="C43" s="98"/>
      <c r="D43" s="106"/>
      <c r="E43" s="109">
        <f>$D$43*$B$16</f>
        <v>0</v>
      </c>
      <c r="F43" s="97"/>
      <c r="G43" s="112" t="str">
        <f>IF(C43="","",IF($F$43="","",IF($F$43*$B$16&gt;$E$43,$D$43,$F$43*$B$16)))</f>
        <v/>
      </c>
      <c r="H43" s="161"/>
      <c r="I43" s="162"/>
      <c r="J43" s="20"/>
      <c r="K43" s="4"/>
      <c r="L43" s="103"/>
    </row>
    <row r="44" spans="1:19" ht="45.75" customHeight="1" x14ac:dyDescent="0.2">
      <c r="A44" s="17" t="s">
        <v>66</v>
      </c>
      <c r="B44" s="73"/>
      <c r="C44" s="98"/>
      <c r="D44" s="106"/>
      <c r="E44" s="109">
        <f>$J$44*$B$16</f>
        <v>0</v>
      </c>
      <c r="F44" s="97"/>
      <c r="G44" s="112" t="str">
        <f>IF(C44="","",IF($F$44="","",IF($F$44*$B$16&gt;$E$44,$D$44,$F$44*$B$16)))</f>
        <v/>
      </c>
      <c r="H44" s="163"/>
      <c r="I44" s="164"/>
      <c r="J44" s="20"/>
      <c r="K44" s="4"/>
      <c r="L44" s="103"/>
    </row>
    <row r="45" spans="1:19" ht="45.75" customHeight="1" thickBot="1" x14ac:dyDescent="0.25">
      <c r="A45" s="19" t="s">
        <v>67</v>
      </c>
      <c r="B45" s="74"/>
      <c r="C45" s="98"/>
      <c r="D45" s="107"/>
      <c r="E45" s="110">
        <f>$J$45*$B$16</f>
        <v>0</v>
      </c>
      <c r="F45" s="100"/>
      <c r="G45" s="113" t="str">
        <f>IF(C45="","",IF($F$45="","",IF($F$45*$B$16&gt;$E$45,$D$45,$F$45*$B$16)))</f>
        <v/>
      </c>
      <c r="H45" s="157"/>
      <c r="I45" s="158"/>
      <c r="J45" s="20"/>
      <c r="K45" s="4"/>
      <c r="L45" s="103"/>
    </row>
    <row r="46" spans="1:19" ht="17" thickBot="1" x14ac:dyDescent="0.25">
      <c r="A46" s="165" t="s">
        <v>21</v>
      </c>
      <c r="B46" s="166"/>
      <c r="C46" s="166"/>
      <c r="D46" s="166"/>
      <c r="E46" s="167"/>
      <c r="F46" s="96">
        <f>SUM($F$38:$F$45)</f>
        <v>0</v>
      </c>
      <c r="G46" s="149">
        <f>SUM($G$38:$G$45)</f>
        <v>0</v>
      </c>
      <c r="H46" s="156"/>
      <c r="I46" s="156"/>
      <c r="K46" s="4"/>
      <c r="L46" s="104"/>
    </row>
    <row r="47" spans="1:19" x14ac:dyDescent="0.2">
      <c r="A47" s="95" t="s">
        <v>70</v>
      </c>
      <c r="B47" s="94"/>
      <c r="C47" s="83"/>
      <c r="D47" s="83"/>
      <c r="E47" s="83"/>
      <c r="F47" s="7"/>
      <c r="G47" s="7"/>
      <c r="K47" s="4"/>
      <c r="L47" s="104"/>
    </row>
    <row r="48" spans="1:19" x14ac:dyDescent="0.2">
      <c r="A48" s="95"/>
      <c r="B48" s="94"/>
      <c r="C48" s="83"/>
      <c r="D48" s="83"/>
      <c r="E48" s="83"/>
      <c r="F48" s="7"/>
      <c r="G48" s="7"/>
      <c r="K48" s="4"/>
    </row>
    <row r="49" spans="1:13" x14ac:dyDescent="0.2">
      <c r="A49" s="95"/>
      <c r="B49" s="94"/>
      <c r="C49" s="83"/>
      <c r="D49" s="83"/>
      <c r="E49" s="83"/>
      <c r="F49" s="7"/>
      <c r="G49" s="7"/>
      <c r="K49" s="4"/>
    </row>
    <row r="50" spans="1:13" x14ac:dyDescent="0.2">
      <c r="F50" s="7"/>
      <c r="K50" s="4"/>
    </row>
    <row r="51" spans="1:13" ht="17" x14ac:dyDescent="0.2">
      <c r="A51" s="177"/>
      <c r="B51" s="177"/>
      <c r="C51" s="177"/>
      <c r="D51" s="177"/>
      <c r="E51" s="177"/>
      <c r="J51" s="84"/>
      <c r="K51" s="4"/>
      <c r="L51" s="70"/>
      <c r="M51" s="71"/>
    </row>
    <row r="52" spans="1:13" ht="17" x14ac:dyDescent="0.2">
      <c r="A52" s="178"/>
      <c r="B52" s="178"/>
      <c r="C52" s="178"/>
      <c r="D52" s="178"/>
      <c r="E52" s="178"/>
      <c r="F52" s="178"/>
      <c r="G52" s="178"/>
      <c r="J52" s="84"/>
      <c r="K52" s="84"/>
      <c r="L52" s="70"/>
      <c r="M52" s="71"/>
    </row>
    <row r="53" spans="1:13" ht="33" customHeight="1" x14ac:dyDescent="0.2">
      <c r="A53" s="179"/>
      <c r="B53" s="179"/>
      <c r="C53" s="179"/>
      <c r="D53" s="179"/>
      <c r="E53" s="179"/>
      <c r="F53" s="179"/>
      <c r="G53" s="179"/>
      <c r="J53" s="84"/>
      <c r="K53" s="84"/>
      <c r="L53" s="70"/>
      <c r="M53" s="71"/>
    </row>
    <row r="54" spans="1:13" ht="17" x14ac:dyDescent="0.2">
      <c r="A54" s="172"/>
      <c r="B54" s="172"/>
      <c r="C54" s="172"/>
      <c r="D54" s="172"/>
      <c r="E54" s="172"/>
      <c r="F54" s="172"/>
      <c r="G54" s="172"/>
      <c r="J54" s="84"/>
      <c r="K54" s="84"/>
      <c r="L54" s="70"/>
      <c r="M54" s="71"/>
    </row>
    <row r="55" spans="1:13" x14ac:dyDescent="0.2">
      <c r="A55" s="141"/>
      <c r="B55" s="141"/>
      <c r="C55" s="142"/>
      <c r="D55" s="142"/>
      <c r="E55" s="141"/>
      <c r="J55" s="84"/>
      <c r="K55" s="84"/>
      <c r="L55" s="70"/>
      <c r="M55" s="71"/>
    </row>
    <row r="56" spans="1:13" x14ac:dyDescent="0.2">
      <c r="A56" s="143"/>
      <c r="B56" s="142"/>
      <c r="C56" s="142"/>
      <c r="D56" s="142"/>
      <c r="E56" s="141"/>
      <c r="J56" s="84"/>
      <c r="K56" s="84"/>
      <c r="L56" s="70"/>
      <c r="M56" s="71"/>
    </row>
    <row r="57" spans="1:13" x14ac:dyDescent="0.2">
      <c r="A57" s="144"/>
      <c r="B57" s="142"/>
      <c r="C57" s="142"/>
      <c r="D57" s="142"/>
      <c r="E57" s="141"/>
      <c r="J57" s="84"/>
      <c r="K57" s="84"/>
      <c r="L57" s="70"/>
      <c r="M57" s="71"/>
    </row>
    <row r="58" spans="1:13" x14ac:dyDescent="0.2">
      <c r="A58" s="142"/>
      <c r="B58" s="142"/>
      <c r="C58" s="142"/>
      <c r="D58" s="142"/>
      <c r="E58" s="141"/>
      <c r="J58" s="84"/>
      <c r="K58" s="84"/>
      <c r="L58" s="70"/>
      <c r="M58" s="71"/>
    </row>
    <row r="59" spans="1:13" ht="17" x14ac:dyDescent="0.2">
      <c r="A59" s="173"/>
      <c r="B59" s="173"/>
      <c r="C59" s="143"/>
      <c r="D59" s="143"/>
      <c r="E59" s="145"/>
      <c r="J59" s="84"/>
      <c r="K59" s="84"/>
      <c r="L59" s="70"/>
      <c r="M59" s="71"/>
    </row>
    <row r="60" spans="1:13" ht="17" x14ac:dyDescent="0.2">
      <c r="A60" s="173"/>
      <c r="B60" s="173"/>
      <c r="C60" s="142"/>
      <c r="D60" s="142"/>
      <c r="E60" s="141"/>
      <c r="J60" s="84"/>
      <c r="K60" s="84"/>
      <c r="L60" s="70"/>
      <c r="M60" s="71"/>
    </row>
    <row r="61" spans="1:13" ht="17" x14ac:dyDescent="0.2">
      <c r="A61" s="146"/>
      <c r="B61" s="147"/>
      <c r="C61" s="142"/>
      <c r="D61" s="142"/>
      <c r="E61" s="142"/>
      <c r="J61" s="84"/>
      <c r="K61" s="84"/>
      <c r="L61" s="70"/>
      <c r="M61" s="71"/>
    </row>
    <row r="62" spans="1:13" x14ac:dyDescent="0.2">
      <c r="A62" s="148"/>
      <c r="B62" s="176"/>
      <c r="C62" s="176"/>
      <c r="D62" s="176"/>
      <c r="E62" s="176"/>
      <c r="J62" s="84"/>
      <c r="K62" s="84"/>
      <c r="L62" s="70"/>
      <c r="M62" s="71"/>
    </row>
  </sheetData>
  <sheetProtection algorithmName="SHA-512" hashValue="hDXLFQbR3ufIOAXrS4SRCSZeXSDSokJeNxf9KFESCJxIrf2M6Q0/JTZazJxg/BtfN3690qPoh4F1YOgptgle+w==" saltValue="7Jr/B99S4e6yEEOhRWMZWA==" spinCount="100000" sheet="1" selectLockedCells="1"/>
  <mergeCells count="34">
    <mergeCell ref="A9:G9"/>
    <mergeCell ref="H41:I41"/>
    <mergeCell ref="H42:I42"/>
    <mergeCell ref="H43:I43"/>
    <mergeCell ref="A35:H35"/>
    <mergeCell ref="B12:D12"/>
    <mergeCell ref="B13:D13"/>
    <mergeCell ref="A21:F21"/>
    <mergeCell ref="A22:E22"/>
    <mergeCell ref="C23:D23"/>
    <mergeCell ref="C25:D25"/>
    <mergeCell ref="C26:D26"/>
    <mergeCell ref="A34:H34"/>
    <mergeCell ref="A28:E28"/>
    <mergeCell ref="H36:I37"/>
    <mergeCell ref="A60:B60"/>
    <mergeCell ref="B62:E62"/>
    <mergeCell ref="A51:E51"/>
    <mergeCell ref="A52:G52"/>
    <mergeCell ref="A53:G53"/>
    <mergeCell ref="A46:E46"/>
    <mergeCell ref="A25:A26"/>
    <mergeCell ref="B25:B26"/>
    <mergeCell ref="A54:G54"/>
    <mergeCell ref="A59:B59"/>
    <mergeCell ref="D36:D37"/>
    <mergeCell ref="C36:C37"/>
    <mergeCell ref="B36:B37"/>
    <mergeCell ref="H46:I46"/>
    <mergeCell ref="H45:I45"/>
    <mergeCell ref="H38:I38"/>
    <mergeCell ref="H39:I39"/>
    <mergeCell ref="H40:I40"/>
    <mergeCell ref="H44:I44"/>
  </mergeCells>
  <dataValidations xWindow="587" yWindow="434" count="22">
    <dataValidation type="list" allowBlank="1" showInputMessage="1" showErrorMessage="1" error="Please clear the cell and use the drop down list." sqref="WVK983056 IY18:IY19 SU18:SU19 ACQ18:ACQ19 AMM18:AMM19 AWI18:AWI19 BGE18:BGE19 BQA18:BQA19 BZW18:BZW19 CJS18:CJS19 CTO18:CTO19 DDK18:DDK19 DNG18:DNG19 DXC18:DXC19 EGY18:EGY19 EQU18:EQU19 FAQ18:FAQ19 FKM18:FKM19 FUI18:FUI19 GEE18:GEE19 GOA18:GOA19 GXW18:GXW19 HHS18:HHS19 HRO18:HRO19 IBK18:IBK19 ILG18:ILG19 IVC18:IVC19 JEY18:JEY19 JOU18:JOU19 JYQ18:JYQ19 KIM18:KIM19 KSI18:KSI19 LCE18:LCE19 LMA18:LMA19 LVW18:LVW19 MFS18:MFS19 MPO18:MPO19 MZK18:MZK19 NJG18:NJG19 NTC18:NTC19 OCY18:OCY19 OMU18:OMU19 OWQ18:OWQ19 PGM18:PGM19 PQI18:PQI19 QAE18:QAE19 QKA18:QKA19 QTW18:QTW19 RDS18:RDS19 RNO18:RNO19 RXK18:RXK19 SHG18:SHG19 SRC18:SRC19 TAY18:TAY19 TKU18:TKU19 TUQ18:TUQ19 UEM18:UEM19 UOI18:UOI19 UYE18:UYE19 VIA18:VIA19 VRW18:VRW19 WBS18:WBS19 WLO18:WLO19 WVK18:WVK19 B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B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B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B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B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B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B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B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B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B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B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B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B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B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B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xr:uid="{00000000-0002-0000-0100-000000000000}">
      <formula1>GST.</formula1>
    </dataValidation>
    <dataValidation type="list" allowBlank="1" showInputMessage="1" showErrorMessage="1" error="Please clear the cell and use the drop down list." sqref="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C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C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C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C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C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C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C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C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C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C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C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C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C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C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C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xr:uid="{00000000-0002-0000-0100-000001000000}">
      <formula1>$K$35</formula1>
    </dataValidation>
    <dataValidation type="list" allowBlank="1" showInputMessage="1" showErrorMessage="1" error="Please clear the cell and use the drop down list." sqref="WVK983055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B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B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B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B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B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B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B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B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B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B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B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B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B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B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B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xr:uid="{00000000-0002-0000-0100-000002000000}">
      <formula1>Percentage</formula1>
    </dataValidation>
    <dataValidation type="list" allowBlank="1" showInputMessage="1" showErrorMessage="1" sqref="B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B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B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B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B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B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B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B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B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B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B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B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B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B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B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B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xr:uid="{00000000-0002-0000-0100-000003000000}">
      <formula1>GST.</formula1>
    </dataValidation>
    <dataValidation allowBlank="1" showInputMessage="1" showErrorMessage="1" error="Please clear the cell and use the drop down list." sqref="B19" xr:uid="{00000000-0002-0000-0100-000004000000}"/>
    <dataValidation type="list" allowBlank="1" showInputMessage="1" showErrorMessage="1" sqref="WVK983053 C14:D15 C10:D11 ST16:SU16 IY15:JA15 IX16:IY16 WVK15:WVM15 WVJ16:WVK16 WLO15:WLQ15 WLN16:WLO16 WBS15:WBU15 WBR16:WBS16 VRW15:VRY15 VRV16:VRW16 VIA15:VIC15 VHZ16:VIA16 UYE15:UYG15 UYD16:UYE16 UOI15:UOK15 UOH16:UOI16 UEM15:UEO15 UEL16:UEM16 TUQ15:TUS15 TUP16:TUQ16 TKU15:TKW15 TKT16:TKU16 TAY15:TBA15 TAX16:TAY16 SRC15:SRE15 SRB16:SRC16 SHG15:SHI15 SHF16:SHG16 RXK15:RXM15 RXJ16:RXK16 RNO15:RNQ15 RNN16:RNO16 RDS15:RDU15 RDR16:RDS16 QTW15:QTY15 QTV16:QTW16 QKA15:QKC15 QJZ16:QKA16 QAE15:QAG15 QAD16:QAE16 PQI15:PQK15 PQH16:PQI16 PGM15:PGO15 PGL16:PGM16 OWQ15:OWS15 OWP16:OWQ16 OMU15:OMW15 OMT16:OMU16 OCY15:ODA15 OCX16:OCY16 NTC15:NTE15 NTB16:NTC16 NJG15:NJI15 NJF16:NJG16 MZK15:MZM15 MZJ16:MZK16 MPO15:MPQ15 MPN16:MPO16 MFS15:MFU15 MFR16:MFS16 LVW15:LVY15 LVV16:LVW16 LMA15:LMC15 LLZ16:LMA16 LCE15:LCG15 LCD16:LCE16 KSI15:KSK15 KSH16:KSI16 KIM15:KIO15 KIL16:KIM16 JYQ15:JYS15 JYP16:JYQ16 JOU15:JOW15 JOT16:JOU16 JEY15:JFA15 JEX16:JEY16 IVC15:IVE15 IVB16:IVC16 ILG15:ILI15 ILF16:ILG16 IBK15:IBM15 IBJ16:IBK16 HRO15:HRQ15 HRN16:HRO16 HHS15:HHU15 HHR16:HHS16 GXW15:GXY15 GXV16:GXW16 GOA15:GOC15 GNZ16:GOA16 GEE15:GEG15 GED16:GEE16 FUI15:FUK15 FUH16:FUI16 FKM15:FKO15 FKL16:FKM16 FAQ15:FAS15 FAP16:FAQ16 EQU15:EQW15 EQT16:EQU16 EGY15:EHA15 EGX16:EGY16 DXC15:DXE15 DXB16:DXC16 DNG15:DNI15 DNF16:DNG16 DDK15:DDM15 DDJ16:DDK16 CTO15:CTQ15 CTN16:CTO16 CJS15:CJU15 CJR16:CJS16 BZW15:BZY15 BZV16:BZW16 BQA15:BQC15 BPZ16:BQA16 BGE15:BGG15 BGD16:BGE16 AWI15:AWK15 AWH16:AWI16 AMM15:AMO15 AML16:AMM16 ACQ15:ACS15 ACP16:ACQ16 SU15:SW15 C65549:D65550 IZ65549:JA65550 SV65549:SW65550 ACR65549:ACS65550 AMN65549:AMO65550 AWJ65549:AWK65550 BGF65549:BGG65550 BQB65549:BQC65550 BZX65549:BZY65550 CJT65549:CJU65550 CTP65549:CTQ65550 DDL65549:DDM65550 DNH65549:DNI65550 DXD65549:DXE65550 EGZ65549:EHA65550 EQV65549:EQW65550 FAR65549:FAS65550 FKN65549:FKO65550 FUJ65549:FUK65550 GEF65549:GEG65550 GOB65549:GOC65550 GXX65549:GXY65550 HHT65549:HHU65550 HRP65549:HRQ65550 IBL65549:IBM65550 ILH65549:ILI65550 IVD65549:IVE65550 JEZ65549:JFA65550 JOV65549:JOW65550 JYR65549:JYS65550 KIN65549:KIO65550 KSJ65549:KSK65550 LCF65549:LCG65550 LMB65549:LMC65550 LVX65549:LVY65550 MFT65549:MFU65550 MPP65549:MPQ65550 MZL65549:MZM65550 NJH65549:NJI65550 NTD65549:NTE65550 OCZ65549:ODA65550 OMV65549:OMW65550 OWR65549:OWS65550 PGN65549:PGO65550 PQJ65549:PQK65550 QAF65549:QAG65550 QKB65549:QKC65550 QTX65549:QTY65550 RDT65549:RDU65550 RNP65549:RNQ65550 RXL65549:RXM65550 SHH65549:SHI65550 SRD65549:SRE65550 TAZ65549:TBA65550 TKV65549:TKW65550 TUR65549:TUS65550 UEN65549:UEO65550 UOJ65549:UOK65550 UYF65549:UYG65550 VIB65549:VIC65550 VRX65549:VRY65550 WBT65549:WBU65550 WLP65549:WLQ65550 WVL65549:WVM65550 C131085:D131086 IZ131085:JA131086 SV131085:SW131086 ACR131085:ACS131086 AMN131085:AMO131086 AWJ131085:AWK131086 BGF131085:BGG131086 BQB131085:BQC131086 BZX131085:BZY131086 CJT131085:CJU131086 CTP131085:CTQ131086 DDL131085:DDM131086 DNH131085:DNI131086 DXD131085:DXE131086 EGZ131085:EHA131086 EQV131085:EQW131086 FAR131085:FAS131086 FKN131085:FKO131086 FUJ131085:FUK131086 GEF131085:GEG131086 GOB131085:GOC131086 GXX131085:GXY131086 HHT131085:HHU131086 HRP131085:HRQ131086 IBL131085:IBM131086 ILH131085:ILI131086 IVD131085:IVE131086 JEZ131085:JFA131086 JOV131085:JOW131086 JYR131085:JYS131086 KIN131085:KIO131086 KSJ131085:KSK131086 LCF131085:LCG131086 LMB131085:LMC131086 LVX131085:LVY131086 MFT131085:MFU131086 MPP131085:MPQ131086 MZL131085:MZM131086 NJH131085:NJI131086 NTD131085:NTE131086 OCZ131085:ODA131086 OMV131085:OMW131086 OWR131085:OWS131086 PGN131085:PGO131086 PQJ131085:PQK131086 QAF131085:QAG131086 QKB131085:QKC131086 QTX131085:QTY131086 RDT131085:RDU131086 RNP131085:RNQ131086 RXL131085:RXM131086 SHH131085:SHI131086 SRD131085:SRE131086 TAZ131085:TBA131086 TKV131085:TKW131086 TUR131085:TUS131086 UEN131085:UEO131086 UOJ131085:UOK131086 UYF131085:UYG131086 VIB131085:VIC131086 VRX131085:VRY131086 WBT131085:WBU131086 WLP131085:WLQ131086 WVL131085:WVM131086 C196621:D196622 IZ196621:JA196622 SV196621:SW196622 ACR196621:ACS196622 AMN196621:AMO196622 AWJ196621:AWK196622 BGF196621:BGG196622 BQB196621:BQC196622 BZX196621:BZY196622 CJT196621:CJU196622 CTP196621:CTQ196622 DDL196621:DDM196622 DNH196621:DNI196622 DXD196621:DXE196622 EGZ196621:EHA196622 EQV196621:EQW196622 FAR196621:FAS196622 FKN196621:FKO196622 FUJ196621:FUK196622 GEF196621:GEG196622 GOB196621:GOC196622 GXX196621:GXY196622 HHT196621:HHU196622 HRP196621:HRQ196622 IBL196621:IBM196622 ILH196621:ILI196622 IVD196621:IVE196622 JEZ196621:JFA196622 JOV196621:JOW196622 JYR196621:JYS196622 KIN196621:KIO196622 KSJ196621:KSK196622 LCF196621:LCG196622 LMB196621:LMC196622 LVX196621:LVY196622 MFT196621:MFU196622 MPP196621:MPQ196622 MZL196621:MZM196622 NJH196621:NJI196622 NTD196621:NTE196622 OCZ196621:ODA196622 OMV196621:OMW196622 OWR196621:OWS196622 PGN196621:PGO196622 PQJ196621:PQK196622 QAF196621:QAG196622 QKB196621:QKC196622 QTX196621:QTY196622 RDT196621:RDU196622 RNP196621:RNQ196622 RXL196621:RXM196622 SHH196621:SHI196622 SRD196621:SRE196622 TAZ196621:TBA196622 TKV196621:TKW196622 TUR196621:TUS196622 UEN196621:UEO196622 UOJ196621:UOK196622 UYF196621:UYG196622 VIB196621:VIC196622 VRX196621:VRY196622 WBT196621:WBU196622 WLP196621:WLQ196622 WVL196621:WVM196622 C262157:D262158 IZ262157:JA262158 SV262157:SW262158 ACR262157:ACS262158 AMN262157:AMO262158 AWJ262157:AWK262158 BGF262157:BGG262158 BQB262157:BQC262158 BZX262157:BZY262158 CJT262157:CJU262158 CTP262157:CTQ262158 DDL262157:DDM262158 DNH262157:DNI262158 DXD262157:DXE262158 EGZ262157:EHA262158 EQV262157:EQW262158 FAR262157:FAS262158 FKN262157:FKO262158 FUJ262157:FUK262158 GEF262157:GEG262158 GOB262157:GOC262158 GXX262157:GXY262158 HHT262157:HHU262158 HRP262157:HRQ262158 IBL262157:IBM262158 ILH262157:ILI262158 IVD262157:IVE262158 JEZ262157:JFA262158 JOV262157:JOW262158 JYR262157:JYS262158 KIN262157:KIO262158 KSJ262157:KSK262158 LCF262157:LCG262158 LMB262157:LMC262158 LVX262157:LVY262158 MFT262157:MFU262158 MPP262157:MPQ262158 MZL262157:MZM262158 NJH262157:NJI262158 NTD262157:NTE262158 OCZ262157:ODA262158 OMV262157:OMW262158 OWR262157:OWS262158 PGN262157:PGO262158 PQJ262157:PQK262158 QAF262157:QAG262158 QKB262157:QKC262158 QTX262157:QTY262158 RDT262157:RDU262158 RNP262157:RNQ262158 RXL262157:RXM262158 SHH262157:SHI262158 SRD262157:SRE262158 TAZ262157:TBA262158 TKV262157:TKW262158 TUR262157:TUS262158 UEN262157:UEO262158 UOJ262157:UOK262158 UYF262157:UYG262158 VIB262157:VIC262158 VRX262157:VRY262158 WBT262157:WBU262158 WLP262157:WLQ262158 WVL262157:WVM262158 C327693:D327694 IZ327693:JA327694 SV327693:SW327694 ACR327693:ACS327694 AMN327693:AMO327694 AWJ327693:AWK327694 BGF327693:BGG327694 BQB327693:BQC327694 BZX327693:BZY327694 CJT327693:CJU327694 CTP327693:CTQ327694 DDL327693:DDM327694 DNH327693:DNI327694 DXD327693:DXE327694 EGZ327693:EHA327694 EQV327693:EQW327694 FAR327693:FAS327694 FKN327693:FKO327694 FUJ327693:FUK327694 GEF327693:GEG327694 GOB327693:GOC327694 GXX327693:GXY327694 HHT327693:HHU327694 HRP327693:HRQ327694 IBL327693:IBM327694 ILH327693:ILI327694 IVD327693:IVE327694 JEZ327693:JFA327694 JOV327693:JOW327694 JYR327693:JYS327694 KIN327693:KIO327694 KSJ327693:KSK327694 LCF327693:LCG327694 LMB327693:LMC327694 LVX327693:LVY327694 MFT327693:MFU327694 MPP327693:MPQ327694 MZL327693:MZM327694 NJH327693:NJI327694 NTD327693:NTE327694 OCZ327693:ODA327694 OMV327693:OMW327694 OWR327693:OWS327694 PGN327693:PGO327694 PQJ327693:PQK327694 QAF327693:QAG327694 QKB327693:QKC327694 QTX327693:QTY327694 RDT327693:RDU327694 RNP327693:RNQ327694 RXL327693:RXM327694 SHH327693:SHI327694 SRD327693:SRE327694 TAZ327693:TBA327694 TKV327693:TKW327694 TUR327693:TUS327694 UEN327693:UEO327694 UOJ327693:UOK327694 UYF327693:UYG327694 VIB327693:VIC327694 VRX327693:VRY327694 WBT327693:WBU327694 WLP327693:WLQ327694 WVL327693:WVM327694 C393229:D393230 IZ393229:JA393230 SV393229:SW393230 ACR393229:ACS393230 AMN393229:AMO393230 AWJ393229:AWK393230 BGF393229:BGG393230 BQB393229:BQC393230 BZX393229:BZY393230 CJT393229:CJU393230 CTP393229:CTQ393230 DDL393229:DDM393230 DNH393229:DNI393230 DXD393229:DXE393230 EGZ393229:EHA393230 EQV393229:EQW393230 FAR393229:FAS393230 FKN393229:FKO393230 FUJ393229:FUK393230 GEF393229:GEG393230 GOB393229:GOC393230 GXX393229:GXY393230 HHT393229:HHU393230 HRP393229:HRQ393230 IBL393229:IBM393230 ILH393229:ILI393230 IVD393229:IVE393230 JEZ393229:JFA393230 JOV393229:JOW393230 JYR393229:JYS393230 KIN393229:KIO393230 KSJ393229:KSK393230 LCF393229:LCG393230 LMB393229:LMC393230 LVX393229:LVY393230 MFT393229:MFU393230 MPP393229:MPQ393230 MZL393229:MZM393230 NJH393229:NJI393230 NTD393229:NTE393230 OCZ393229:ODA393230 OMV393229:OMW393230 OWR393229:OWS393230 PGN393229:PGO393230 PQJ393229:PQK393230 QAF393229:QAG393230 QKB393229:QKC393230 QTX393229:QTY393230 RDT393229:RDU393230 RNP393229:RNQ393230 RXL393229:RXM393230 SHH393229:SHI393230 SRD393229:SRE393230 TAZ393229:TBA393230 TKV393229:TKW393230 TUR393229:TUS393230 UEN393229:UEO393230 UOJ393229:UOK393230 UYF393229:UYG393230 VIB393229:VIC393230 VRX393229:VRY393230 WBT393229:WBU393230 WLP393229:WLQ393230 WVL393229:WVM393230 C458765:D458766 IZ458765:JA458766 SV458765:SW458766 ACR458765:ACS458766 AMN458765:AMO458766 AWJ458765:AWK458766 BGF458765:BGG458766 BQB458765:BQC458766 BZX458765:BZY458766 CJT458765:CJU458766 CTP458765:CTQ458766 DDL458765:DDM458766 DNH458765:DNI458766 DXD458765:DXE458766 EGZ458765:EHA458766 EQV458765:EQW458766 FAR458765:FAS458766 FKN458765:FKO458766 FUJ458765:FUK458766 GEF458765:GEG458766 GOB458765:GOC458766 GXX458765:GXY458766 HHT458765:HHU458766 HRP458765:HRQ458766 IBL458765:IBM458766 ILH458765:ILI458766 IVD458765:IVE458766 JEZ458765:JFA458766 JOV458765:JOW458766 JYR458765:JYS458766 KIN458765:KIO458766 KSJ458765:KSK458766 LCF458765:LCG458766 LMB458765:LMC458766 LVX458765:LVY458766 MFT458765:MFU458766 MPP458765:MPQ458766 MZL458765:MZM458766 NJH458765:NJI458766 NTD458765:NTE458766 OCZ458765:ODA458766 OMV458765:OMW458766 OWR458765:OWS458766 PGN458765:PGO458766 PQJ458765:PQK458766 QAF458765:QAG458766 QKB458765:QKC458766 QTX458765:QTY458766 RDT458765:RDU458766 RNP458765:RNQ458766 RXL458765:RXM458766 SHH458765:SHI458766 SRD458765:SRE458766 TAZ458765:TBA458766 TKV458765:TKW458766 TUR458765:TUS458766 UEN458765:UEO458766 UOJ458765:UOK458766 UYF458765:UYG458766 VIB458765:VIC458766 VRX458765:VRY458766 WBT458765:WBU458766 WLP458765:WLQ458766 WVL458765:WVM458766 C524301:D524302 IZ524301:JA524302 SV524301:SW524302 ACR524301:ACS524302 AMN524301:AMO524302 AWJ524301:AWK524302 BGF524301:BGG524302 BQB524301:BQC524302 BZX524301:BZY524302 CJT524301:CJU524302 CTP524301:CTQ524302 DDL524301:DDM524302 DNH524301:DNI524302 DXD524301:DXE524302 EGZ524301:EHA524302 EQV524301:EQW524302 FAR524301:FAS524302 FKN524301:FKO524302 FUJ524301:FUK524302 GEF524301:GEG524302 GOB524301:GOC524302 GXX524301:GXY524302 HHT524301:HHU524302 HRP524301:HRQ524302 IBL524301:IBM524302 ILH524301:ILI524302 IVD524301:IVE524302 JEZ524301:JFA524302 JOV524301:JOW524302 JYR524301:JYS524302 KIN524301:KIO524302 KSJ524301:KSK524302 LCF524301:LCG524302 LMB524301:LMC524302 LVX524301:LVY524302 MFT524301:MFU524302 MPP524301:MPQ524302 MZL524301:MZM524302 NJH524301:NJI524302 NTD524301:NTE524302 OCZ524301:ODA524302 OMV524301:OMW524302 OWR524301:OWS524302 PGN524301:PGO524302 PQJ524301:PQK524302 QAF524301:QAG524302 QKB524301:QKC524302 QTX524301:QTY524302 RDT524301:RDU524302 RNP524301:RNQ524302 RXL524301:RXM524302 SHH524301:SHI524302 SRD524301:SRE524302 TAZ524301:TBA524302 TKV524301:TKW524302 TUR524301:TUS524302 UEN524301:UEO524302 UOJ524301:UOK524302 UYF524301:UYG524302 VIB524301:VIC524302 VRX524301:VRY524302 WBT524301:WBU524302 WLP524301:WLQ524302 WVL524301:WVM524302 C589837:D589838 IZ589837:JA589838 SV589837:SW589838 ACR589837:ACS589838 AMN589837:AMO589838 AWJ589837:AWK589838 BGF589837:BGG589838 BQB589837:BQC589838 BZX589837:BZY589838 CJT589837:CJU589838 CTP589837:CTQ589838 DDL589837:DDM589838 DNH589837:DNI589838 DXD589837:DXE589838 EGZ589837:EHA589838 EQV589837:EQW589838 FAR589837:FAS589838 FKN589837:FKO589838 FUJ589837:FUK589838 GEF589837:GEG589838 GOB589837:GOC589838 GXX589837:GXY589838 HHT589837:HHU589838 HRP589837:HRQ589838 IBL589837:IBM589838 ILH589837:ILI589838 IVD589837:IVE589838 JEZ589837:JFA589838 JOV589837:JOW589838 JYR589837:JYS589838 KIN589837:KIO589838 KSJ589837:KSK589838 LCF589837:LCG589838 LMB589837:LMC589838 LVX589837:LVY589838 MFT589837:MFU589838 MPP589837:MPQ589838 MZL589837:MZM589838 NJH589837:NJI589838 NTD589837:NTE589838 OCZ589837:ODA589838 OMV589837:OMW589838 OWR589837:OWS589838 PGN589837:PGO589838 PQJ589837:PQK589838 QAF589837:QAG589838 QKB589837:QKC589838 QTX589837:QTY589838 RDT589837:RDU589838 RNP589837:RNQ589838 RXL589837:RXM589838 SHH589837:SHI589838 SRD589837:SRE589838 TAZ589837:TBA589838 TKV589837:TKW589838 TUR589837:TUS589838 UEN589837:UEO589838 UOJ589837:UOK589838 UYF589837:UYG589838 VIB589837:VIC589838 VRX589837:VRY589838 WBT589837:WBU589838 WLP589837:WLQ589838 WVL589837:WVM589838 C655373:D655374 IZ655373:JA655374 SV655373:SW655374 ACR655373:ACS655374 AMN655373:AMO655374 AWJ655373:AWK655374 BGF655373:BGG655374 BQB655373:BQC655374 BZX655373:BZY655374 CJT655373:CJU655374 CTP655373:CTQ655374 DDL655373:DDM655374 DNH655373:DNI655374 DXD655373:DXE655374 EGZ655373:EHA655374 EQV655373:EQW655374 FAR655373:FAS655374 FKN655373:FKO655374 FUJ655373:FUK655374 GEF655373:GEG655374 GOB655373:GOC655374 GXX655373:GXY655374 HHT655373:HHU655374 HRP655373:HRQ655374 IBL655373:IBM655374 ILH655373:ILI655374 IVD655373:IVE655374 JEZ655373:JFA655374 JOV655373:JOW655374 JYR655373:JYS655374 KIN655373:KIO655374 KSJ655373:KSK655374 LCF655373:LCG655374 LMB655373:LMC655374 LVX655373:LVY655374 MFT655373:MFU655374 MPP655373:MPQ655374 MZL655373:MZM655374 NJH655373:NJI655374 NTD655373:NTE655374 OCZ655373:ODA655374 OMV655373:OMW655374 OWR655373:OWS655374 PGN655373:PGO655374 PQJ655373:PQK655374 QAF655373:QAG655374 QKB655373:QKC655374 QTX655373:QTY655374 RDT655373:RDU655374 RNP655373:RNQ655374 RXL655373:RXM655374 SHH655373:SHI655374 SRD655373:SRE655374 TAZ655373:TBA655374 TKV655373:TKW655374 TUR655373:TUS655374 UEN655373:UEO655374 UOJ655373:UOK655374 UYF655373:UYG655374 VIB655373:VIC655374 VRX655373:VRY655374 WBT655373:WBU655374 WLP655373:WLQ655374 WVL655373:WVM655374 C720909:D720910 IZ720909:JA720910 SV720909:SW720910 ACR720909:ACS720910 AMN720909:AMO720910 AWJ720909:AWK720910 BGF720909:BGG720910 BQB720909:BQC720910 BZX720909:BZY720910 CJT720909:CJU720910 CTP720909:CTQ720910 DDL720909:DDM720910 DNH720909:DNI720910 DXD720909:DXE720910 EGZ720909:EHA720910 EQV720909:EQW720910 FAR720909:FAS720910 FKN720909:FKO720910 FUJ720909:FUK720910 GEF720909:GEG720910 GOB720909:GOC720910 GXX720909:GXY720910 HHT720909:HHU720910 HRP720909:HRQ720910 IBL720909:IBM720910 ILH720909:ILI720910 IVD720909:IVE720910 JEZ720909:JFA720910 JOV720909:JOW720910 JYR720909:JYS720910 KIN720909:KIO720910 KSJ720909:KSK720910 LCF720909:LCG720910 LMB720909:LMC720910 LVX720909:LVY720910 MFT720909:MFU720910 MPP720909:MPQ720910 MZL720909:MZM720910 NJH720909:NJI720910 NTD720909:NTE720910 OCZ720909:ODA720910 OMV720909:OMW720910 OWR720909:OWS720910 PGN720909:PGO720910 PQJ720909:PQK720910 QAF720909:QAG720910 QKB720909:QKC720910 QTX720909:QTY720910 RDT720909:RDU720910 RNP720909:RNQ720910 RXL720909:RXM720910 SHH720909:SHI720910 SRD720909:SRE720910 TAZ720909:TBA720910 TKV720909:TKW720910 TUR720909:TUS720910 UEN720909:UEO720910 UOJ720909:UOK720910 UYF720909:UYG720910 VIB720909:VIC720910 VRX720909:VRY720910 WBT720909:WBU720910 WLP720909:WLQ720910 WVL720909:WVM720910 C786445:D786446 IZ786445:JA786446 SV786445:SW786446 ACR786445:ACS786446 AMN786445:AMO786446 AWJ786445:AWK786446 BGF786445:BGG786446 BQB786445:BQC786446 BZX786445:BZY786446 CJT786445:CJU786446 CTP786445:CTQ786446 DDL786445:DDM786446 DNH786445:DNI786446 DXD786445:DXE786446 EGZ786445:EHA786446 EQV786445:EQW786446 FAR786445:FAS786446 FKN786445:FKO786446 FUJ786445:FUK786446 GEF786445:GEG786446 GOB786445:GOC786446 GXX786445:GXY786446 HHT786445:HHU786446 HRP786445:HRQ786446 IBL786445:IBM786446 ILH786445:ILI786446 IVD786445:IVE786446 JEZ786445:JFA786446 JOV786445:JOW786446 JYR786445:JYS786446 KIN786445:KIO786446 KSJ786445:KSK786446 LCF786445:LCG786446 LMB786445:LMC786446 LVX786445:LVY786446 MFT786445:MFU786446 MPP786445:MPQ786446 MZL786445:MZM786446 NJH786445:NJI786446 NTD786445:NTE786446 OCZ786445:ODA786446 OMV786445:OMW786446 OWR786445:OWS786446 PGN786445:PGO786446 PQJ786445:PQK786446 QAF786445:QAG786446 QKB786445:QKC786446 QTX786445:QTY786446 RDT786445:RDU786446 RNP786445:RNQ786446 RXL786445:RXM786446 SHH786445:SHI786446 SRD786445:SRE786446 TAZ786445:TBA786446 TKV786445:TKW786446 TUR786445:TUS786446 UEN786445:UEO786446 UOJ786445:UOK786446 UYF786445:UYG786446 VIB786445:VIC786446 VRX786445:VRY786446 WBT786445:WBU786446 WLP786445:WLQ786446 WVL786445:WVM786446 C851981:D851982 IZ851981:JA851982 SV851981:SW851982 ACR851981:ACS851982 AMN851981:AMO851982 AWJ851981:AWK851982 BGF851981:BGG851982 BQB851981:BQC851982 BZX851981:BZY851982 CJT851981:CJU851982 CTP851981:CTQ851982 DDL851981:DDM851982 DNH851981:DNI851982 DXD851981:DXE851982 EGZ851981:EHA851982 EQV851981:EQW851982 FAR851981:FAS851982 FKN851981:FKO851982 FUJ851981:FUK851982 GEF851981:GEG851982 GOB851981:GOC851982 GXX851981:GXY851982 HHT851981:HHU851982 HRP851981:HRQ851982 IBL851981:IBM851982 ILH851981:ILI851982 IVD851981:IVE851982 JEZ851981:JFA851982 JOV851981:JOW851982 JYR851981:JYS851982 KIN851981:KIO851982 KSJ851981:KSK851982 LCF851981:LCG851982 LMB851981:LMC851982 LVX851981:LVY851982 MFT851981:MFU851982 MPP851981:MPQ851982 MZL851981:MZM851982 NJH851981:NJI851982 NTD851981:NTE851982 OCZ851981:ODA851982 OMV851981:OMW851982 OWR851981:OWS851982 PGN851981:PGO851982 PQJ851981:PQK851982 QAF851981:QAG851982 QKB851981:QKC851982 QTX851981:QTY851982 RDT851981:RDU851982 RNP851981:RNQ851982 RXL851981:RXM851982 SHH851981:SHI851982 SRD851981:SRE851982 TAZ851981:TBA851982 TKV851981:TKW851982 TUR851981:TUS851982 UEN851981:UEO851982 UOJ851981:UOK851982 UYF851981:UYG851982 VIB851981:VIC851982 VRX851981:VRY851982 WBT851981:WBU851982 WLP851981:WLQ851982 WVL851981:WVM851982 C917517:D917518 IZ917517:JA917518 SV917517:SW917518 ACR917517:ACS917518 AMN917517:AMO917518 AWJ917517:AWK917518 BGF917517:BGG917518 BQB917517:BQC917518 BZX917517:BZY917518 CJT917517:CJU917518 CTP917517:CTQ917518 DDL917517:DDM917518 DNH917517:DNI917518 DXD917517:DXE917518 EGZ917517:EHA917518 EQV917517:EQW917518 FAR917517:FAS917518 FKN917517:FKO917518 FUJ917517:FUK917518 GEF917517:GEG917518 GOB917517:GOC917518 GXX917517:GXY917518 HHT917517:HHU917518 HRP917517:HRQ917518 IBL917517:IBM917518 ILH917517:ILI917518 IVD917517:IVE917518 JEZ917517:JFA917518 JOV917517:JOW917518 JYR917517:JYS917518 KIN917517:KIO917518 KSJ917517:KSK917518 LCF917517:LCG917518 LMB917517:LMC917518 LVX917517:LVY917518 MFT917517:MFU917518 MPP917517:MPQ917518 MZL917517:MZM917518 NJH917517:NJI917518 NTD917517:NTE917518 OCZ917517:ODA917518 OMV917517:OMW917518 OWR917517:OWS917518 PGN917517:PGO917518 PQJ917517:PQK917518 QAF917517:QAG917518 QKB917517:QKC917518 QTX917517:QTY917518 RDT917517:RDU917518 RNP917517:RNQ917518 RXL917517:RXM917518 SHH917517:SHI917518 SRD917517:SRE917518 TAZ917517:TBA917518 TKV917517:TKW917518 TUR917517:TUS917518 UEN917517:UEO917518 UOJ917517:UOK917518 UYF917517:UYG917518 VIB917517:VIC917518 VRX917517:VRY917518 WBT917517:WBU917518 WLP917517:WLQ917518 WVL917517:WVM917518 C983053:D983054 IZ983053:JA983054 SV983053:SW983054 ACR983053:ACS983054 AMN983053:AMO983054 AWJ983053:AWK983054 BGF983053:BGG983054 BQB983053:BQC983054 BZX983053:BZY983054 CJT983053:CJU983054 CTP983053:CTQ983054 DDL983053:DDM983054 DNH983053:DNI983054 DXD983053:DXE983054 EGZ983053:EHA983054 EQV983053:EQW983054 FAR983053:FAS983054 FKN983053:FKO983054 FUJ983053:FUK983054 GEF983053:GEG983054 GOB983053:GOC983054 GXX983053:GXY983054 HHT983053:HHU983054 HRP983053:HRQ983054 IBL983053:IBM983054 ILH983053:ILI983054 IVD983053:IVE983054 JEZ983053:JFA983054 JOV983053:JOW983054 JYR983053:JYS983054 KIN983053:KIO983054 KSJ983053:KSK983054 LCF983053:LCG983054 LMB983053:LMC983054 LVX983053:LVY983054 MFT983053:MFU983054 MPP983053:MPQ983054 MZL983053:MZM983054 NJH983053:NJI983054 NTD983053:NTE983054 OCZ983053:ODA983054 OMV983053:OMW983054 OWR983053:OWS983054 PGN983053:PGO983054 PQJ983053:PQK983054 QAF983053:QAG983054 QKB983053:QKC983054 QTX983053:QTY983054 RDT983053:RDU983054 RNP983053:RNQ983054 RXL983053:RXM983054 SHH983053:SHI983054 SRD983053:SRE983054 TAZ983053:TBA983054 TKV983053:TKW983054 TUR983053:TUS983054 UEN983053:UEO983054 UOJ983053:UOK983054 UYF983053:UYG983054 VIB983053:VIC983054 VRX983053:VRY983054 WBT983053:WBU983054 WLP983053:WLQ983054 WVL983053:WVM983054 B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B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B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B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B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B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B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B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B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B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B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B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B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B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B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xr:uid="{00000000-0002-0000-0100-000006000000}">
      <formula1>$K$17:$K$19</formula1>
    </dataValidation>
    <dataValidation type="list" allowBlank="1" showInputMessage="1" showErrorMessage="1" error="Please clear the cell and use the drop down list." sqref="WVL983074:WVL983075 WLP983074:WLP983075 JB44:JB45 SX44:SX45 ACT44:ACT45 AMP44:AMP45 AWL44:AWL45 BGH44:BGH45 BQD44:BQD45 BZZ44:BZZ45 CJV44:CJV45 CTR44:CTR45 DDN44:DDN45 DNJ44:DNJ45 DXF44:DXF45 EHB44:EHB45 EQX44:EQX45 FAT44:FAT45 FKP44:FKP45 FUL44:FUL45 GEH44:GEH45 GOD44:GOD45 GXZ44:GXZ45 HHV44:HHV45 HRR44:HRR45 IBN44:IBN45 ILJ44:ILJ45 IVF44:IVF45 JFB44:JFB45 JOX44:JOX45 JYT44:JYT45 KIP44:KIP45 KSL44:KSL45 LCH44:LCH45 LMD44:LMD45 LVZ44:LVZ45 MFV44:MFV45 MPR44:MPR45 MZN44:MZN45 NJJ44:NJJ45 NTF44:NTF45 ODB44:ODB45 OMX44:OMX45 OWT44:OWT45 PGP44:PGP45 PQL44:PQL45 QAH44:QAH45 QKD44:QKD45 QTZ44:QTZ45 RDV44:RDV45 RNR44:RNR45 RXN44:RXN45 SHJ44:SHJ45 SRF44:SRF45 TBB44:TBB45 TKX44:TKX45 TUT44:TUT45 UEP44:UEP45 UOL44:UOL45 UYH44:UYH45 VID44:VID45 VRZ44:VRZ45 WBV44:WBV45 WLR44:WLR45 WVN44:WVN45 C65570:C65571 IZ65570:IZ65571 SV65570:SV65571 ACR65570:ACR65571 AMN65570:AMN65571 AWJ65570:AWJ65571 BGF65570:BGF65571 BQB65570:BQB65571 BZX65570:BZX65571 CJT65570:CJT65571 CTP65570:CTP65571 DDL65570:DDL65571 DNH65570:DNH65571 DXD65570:DXD65571 EGZ65570:EGZ65571 EQV65570:EQV65571 FAR65570:FAR65571 FKN65570:FKN65571 FUJ65570:FUJ65571 GEF65570:GEF65571 GOB65570:GOB65571 GXX65570:GXX65571 HHT65570:HHT65571 HRP65570:HRP65571 IBL65570:IBL65571 ILH65570:ILH65571 IVD65570:IVD65571 JEZ65570:JEZ65571 JOV65570:JOV65571 JYR65570:JYR65571 KIN65570:KIN65571 KSJ65570:KSJ65571 LCF65570:LCF65571 LMB65570:LMB65571 LVX65570:LVX65571 MFT65570:MFT65571 MPP65570:MPP65571 MZL65570:MZL65571 NJH65570:NJH65571 NTD65570:NTD65571 OCZ65570:OCZ65571 OMV65570:OMV65571 OWR65570:OWR65571 PGN65570:PGN65571 PQJ65570:PQJ65571 QAF65570:QAF65571 QKB65570:QKB65571 QTX65570:QTX65571 RDT65570:RDT65571 RNP65570:RNP65571 RXL65570:RXL65571 SHH65570:SHH65571 SRD65570:SRD65571 TAZ65570:TAZ65571 TKV65570:TKV65571 TUR65570:TUR65571 UEN65570:UEN65571 UOJ65570:UOJ65571 UYF65570:UYF65571 VIB65570:VIB65571 VRX65570:VRX65571 WBT65570:WBT65571 WLP65570:WLP65571 WVL65570:WVL65571 C131106:C131107 IZ131106:IZ131107 SV131106:SV131107 ACR131106:ACR131107 AMN131106:AMN131107 AWJ131106:AWJ131107 BGF131106:BGF131107 BQB131106:BQB131107 BZX131106:BZX131107 CJT131106:CJT131107 CTP131106:CTP131107 DDL131106:DDL131107 DNH131106:DNH131107 DXD131106:DXD131107 EGZ131106:EGZ131107 EQV131106:EQV131107 FAR131106:FAR131107 FKN131106:FKN131107 FUJ131106:FUJ131107 GEF131106:GEF131107 GOB131106:GOB131107 GXX131106:GXX131107 HHT131106:HHT131107 HRP131106:HRP131107 IBL131106:IBL131107 ILH131106:ILH131107 IVD131106:IVD131107 JEZ131106:JEZ131107 JOV131106:JOV131107 JYR131106:JYR131107 KIN131106:KIN131107 KSJ131106:KSJ131107 LCF131106:LCF131107 LMB131106:LMB131107 LVX131106:LVX131107 MFT131106:MFT131107 MPP131106:MPP131107 MZL131106:MZL131107 NJH131106:NJH131107 NTD131106:NTD131107 OCZ131106:OCZ131107 OMV131106:OMV131107 OWR131106:OWR131107 PGN131106:PGN131107 PQJ131106:PQJ131107 QAF131106:QAF131107 QKB131106:QKB131107 QTX131106:QTX131107 RDT131106:RDT131107 RNP131106:RNP131107 RXL131106:RXL131107 SHH131106:SHH131107 SRD131106:SRD131107 TAZ131106:TAZ131107 TKV131106:TKV131107 TUR131106:TUR131107 UEN131106:UEN131107 UOJ131106:UOJ131107 UYF131106:UYF131107 VIB131106:VIB131107 VRX131106:VRX131107 WBT131106:WBT131107 WLP131106:WLP131107 WVL131106:WVL131107 C196642:C196643 IZ196642:IZ196643 SV196642:SV196643 ACR196642:ACR196643 AMN196642:AMN196643 AWJ196642:AWJ196643 BGF196642:BGF196643 BQB196642:BQB196643 BZX196642:BZX196643 CJT196642:CJT196643 CTP196642:CTP196643 DDL196642:DDL196643 DNH196642:DNH196643 DXD196642:DXD196643 EGZ196642:EGZ196643 EQV196642:EQV196643 FAR196642:FAR196643 FKN196642:FKN196643 FUJ196642:FUJ196643 GEF196642:GEF196643 GOB196642:GOB196643 GXX196642:GXX196643 HHT196642:HHT196643 HRP196642:HRP196643 IBL196642:IBL196643 ILH196642:ILH196643 IVD196642:IVD196643 JEZ196642:JEZ196643 JOV196642:JOV196643 JYR196642:JYR196643 KIN196642:KIN196643 KSJ196642:KSJ196643 LCF196642:LCF196643 LMB196642:LMB196643 LVX196642:LVX196643 MFT196642:MFT196643 MPP196642:MPP196643 MZL196642:MZL196643 NJH196642:NJH196643 NTD196642:NTD196643 OCZ196642:OCZ196643 OMV196642:OMV196643 OWR196642:OWR196643 PGN196642:PGN196643 PQJ196642:PQJ196643 QAF196642:QAF196643 QKB196642:QKB196643 QTX196642:QTX196643 RDT196642:RDT196643 RNP196642:RNP196643 RXL196642:RXL196643 SHH196642:SHH196643 SRD196642:SRD196643 TAZ196642:TAZ196643 TKV196642:TKV196643 TUR196642:TUR196643 UEN196642:UEN196643 UOJ196642:UOJ196643 UYF196642:UYF196643 VIB196642:VIB196643 VRX196642:VRX196643 WBT196642:WBT196643 WLP196642:WLP196643 WVL196642:WVL196643 C262178:C262179 IZ262178:IZ262179 SV262178:SV262179 ACR262178:ACR262179 AMN262178:AMN262179 AWJ262178:AWJ262179 BGF262178:BGF262179 BQB262178:BQB262179 BZX262178:BZX262179 CJT262178:CJT262179 CTP262178:CTP262179 DDL262178:DDL262179 DNH262178:DNH262179 DXD262178:DXD262179 EGZ262178:EGZ262179 EQV262178:EQV262179 FAR262178:FAR262179 FKN262178:FKN262179 FUJ262178:FUJ262179 GEF262178:GEF262179 GOB262178:GOB262179 GXX262178:GXX262179 HHT262178:HHT262179 HRP262178:HRP262179 IBL262178:IBL262179 ILH262178:ILH262179 IVD262178:IVD262179 JEZ262178:JEZ262179 JOV262178:JOV262179 JYR262178:JYR262179 KIN262178:KIN262179 KSJ262178:KSJ262179 LCF262178:LCF262179 LMB262178:LMB262179 LVX262178:LVX262179 MFT262178:MFT262179 MPP262178:MPP262179 MZL262178:MZL262179 NJH262178:NJH262179 NTD262178:NTD262179 OCZ262178:OCZ262179 OMV262178:OMV262179 OWR262178:OWR262179 PGN262178:PGN262179 PQJ262178:PQJ262179 QAF262178:QAF262179 QKB262178:QKB262179 QTX262178:QTX262179 RDT262178:RDT262179 RNP262178:RNP262179 RXL262178:RXL262179 SHH262178:SHH262179 SRD262178:SRD262179 TAZ262178:TAZ262179 TKV262178:TKV262179 TUR262178:TUR262179 UEN262178:UEN262179 UOJ262178:UOJ262179 UYF262178:UYF262179 VIB262178:VIB262179 VRX262178:VRX262179 WBT262178:WBT262179 WLP262178:WLP262179 WVL262178:WVL262179 C327714:C327715 IZ327714:IZ327715 SV327714:SV327715 ACR327714:ACR327715 AMN327714:AMN327715 AWJ327714:AWJ327715 BGF327714:BGF327715 BQB327714:BQB327715 BZX327714:BZX327715 CJT327714:CJT327715 CTP327714:CTP327715 DDL327714:DDL327715 DNH327714:DNH327715 DXD327714:DXD327715 EGZ327714:EGZ327715 EQV327714:EQV327715 FAR327714:FAR327715 FKN327714:FKN327715 FUJ327714:FUJ327715 GEF327714:GEF327715 GOB327714:GOB327715 GXX327714:GXX327715 HHT327714:HHT327715 HRP327714:HRP327715 IBL327714:IBL327715 ILH327714:ILH327715 IVD327714:IVD327715 JEZ327714:JEZ327715 JOV327714:JOV327715 JYR327714:JYR327715 KIN327714:KIN327715 KSJ327714:KSJ327715 LCF327714:LCF327715 LMB327714:LMB327715 LVX327714:LVX327715 MFT327714:MFT327715 MPP327714:MPP327715 MZL327714:MZL327715 NJH327714:NJH327715 NTD327714:NTD327715 OCZ327714:OCZ327715 OMV327714:OMV327715 OWR327714:OWR327715 PGN327714:PGN327715 PQJ327714:PQJ327715 QAF327714:QAF327715 QKB327714:QKB327715 QTX327714:QTX327715 RDT327714:RDT327715 RNP327714:RNP327715 RXL327714:RXL327715 SHH327714:SHH327715 SRD327714:SRD327715 TAZ327714:TAZ327715 TKV327714:TKV327715 TUR327714:TUR327715 UEN327714:UEN327715 UOJ327714:UOJ327715 UYF327714:UYF327715 VIB327714:VIB327715 VRX327714:VRX327715 WBT327714:WBT327715 WLP327714:WLP327715 WVL327714:WVL327715 C393250:C393251 IZ393250:IZ393251 SV393250:SV393251 ACR393250:ACR393251 AMN393250:AMN393251 AWJ393250:AWJ393251 BGF393250:BGF393251 BQB393250:BQB393251 BZX393250:BZX393251 CJT393250:CJT393251 CTP393250:CTP393251 DDL393250:DDL393251 DNH393250:DNH393251 DXD393250:DXD393251 EGZ393250:EGZ393251 EQV393250:EQV393251 FAR393250:FAR393251 FKN393250:FKN393251 FUJ393250:FUJ393251 GEF393250:GEF393251 GOB393250:GOB393251 GXX393250:GXX393251 HHT393250:HHT393251 HRP393250:HRP393251 IBL393250:IBL393251 ILH393250:ILH393251 IVD393250:IVD393251 JEZ393250:JEZ393251 JOV393250:JOV393251 JYR393250:JYR393251 KIN393250:KIN393251 KSJ393250:KSJ393251 LCF393250:LCF393251 LMB393250:LMB393251 LVX393250:LVX393251 MFT393250:MFT393251 MPP393250:MPP393251 MZL393250:MZL393251 NJH393250:NJH393251 NTD393250:NTD393251 OCZ393250:OCZ393251 OMV393250:OMV393251 OWR393250:OWR393251 PGN393250:PGN393251 PQJ393250:PQJ393251 QAF393250:QAF393251 QKB393250:QKB393251 QTX393250:QTX393251 RDT393250:RDT393251 RNP393250:RNP393251 RXL393250:RXL393251 SHH393250:SHH393251 SRD393250:SRD393251 TAZ393250:TAZ393251 TKV393250:TKV393251 TUR393250:TUR393251 UEN393250:UEN393251 UOJ393250:UOJ393251 UYF393250:UYF393251 VIB393250:VIB393251 VRX393250:VRX393251 WBT393250:WBT393251 WLP393250:WLP393251 WVL393250:WVL393251 C458786:C458787 IZ458786:IZ458787 SV458786:SV458787 ACR458786:ACR458787 AMN458786:AMN458787 AWJ458786:AWJ458787 BGF458786:BGF458787 BQB458786:BQB458787 BZX458786:BZX458787 CJT458786:CJT458787 CTP458786:CTP458787 DDL458786:DDL458787 DNH458786:DNH458787 DXD458786:DXD458787 EGZ458786:EGZ458787 EQV458786:EQV458787 FAR458786:FAR458787 FKN458786:FKN458787 FUJ458786:FUJ458787 GEF458786:GEF458787 GOB458786:GOB458787 GXX458786:GXX458787 HHT458786:HHT458787 HRP458786:HRP458787 IBL458786:IBL458787 ILH458786:ILH458787 IVD458786:IVD458787 JEZ458786:JEZ458787 JOV458786:JOV458787 JYR458786:JYR458787 KIN458786:KIN458787 KSJ458786:KSJ458787 LCF458786:LCF458787 LMB458786:LMB458787 LVX458786:LVX458787 MFT458786:MFT458787 MPP458786:MPP458787 MZL458786:MZL458787 NJH458786:NJH458787 NTD458786:NTD458787 OCZ458786:OCZ458787 OMV458786:OMV458787 OWR458786:OWR458787 PGN458786:PGN458787 PQJ458786:PQJ458787 QAF458786:QAF458787 QKB458786:QKB458787 QTX458786:QTX458787 RDT458786:RDT458787 RNP458786:RNP458787 RXL458786:RXL458787 SHH458786:SHH458787 SRD458786:SRD458787 TAZ458786:TAZ458787 TKV458786:TKV458787 TUR458786:TUR458787 UEN458786:UEN458787 UOJ458786:UOJ458787 UYF458786:UYF458787 VIB458786:VIB458787 VRX458786:VRX458787 WBT458786:WBT458787 WLP458786:WLP458787 WVL458786:WVL458787 C524322:C524323 IZ524322:IZ524323 SV524322:SV524323 ACR524322:ACR524323 AMN524322:AMN524323 AWJ524322:AWJ524323 BGF524322:BGF524323 BQB524322:BQB524323 BZX524322:BZX524323 CJT524322:CJT524323 CTP524322:CTP524323 DDL524322:DDL524323 DNH524322:DNH524323 DXD524322:DXD524323 EGZ524322:EGZ524323 EQV524322:EQV524323 FAR524322:FAR524323 FKN524322:FKN524323 FUJ524322:FUJ524323 GEF524322:GEF524323 GOB524322:GOB524323 GXX524322:GXX524323 HHT524322:HHT524323 HRP524322:HRP524323 IBL524322:IBL524323 ILH524322:ILH524323 IVD524322:IVD524323 JEZ524322:JEZ524323 JOV524322:JOV524323 JYR524322:JYR524323 KIN524322:KIN524323 KSJ524322:KSJ524323 LCF524322:LCF524323 LMB524322:LMB524323 LVX524322:LVX524323 MFT524322:MFT524323 MPP524322:MPP524323 MZL524322:MZL524323 NJH524322:NJH524323 NTD524322:NTD524323 OCZ524322:OCZ524323 OMV524322:OMV524323 OWR524322:OWR524323 PGN524322:PGN524323 PQJ524322:PQJ524323 QAF524322:QAF524323 QKB524322:QKB524323 QTX524322:QTX524323 RDT524322:RDT524323 RNP524322:RNP524323 RXL524322:RXL524323 SHH524322:SHH524323 SRD524322:SRD524323 TAZ524322:TAZ524323 TKV524322:TKV524323 TUR524322:TUR524323 UEN524322:UEN524323 UOJ524322:UOJ524323 UYF524322:UYF524323 VIB524322:VIB524323 VRX524322:VRX524323 WBT524322:WBT524323 WLP524322:WLP524323 WVL524322:WVL524323 C589858:C589859 IZ589858:IZ589859 SV589858:SV589859 ACR589858:ACR589859 AMN589858:AMN589859 AWJ589858:AWJ589859 BGF589858:BGF589859 BQB589858:BQB589859 BZX589858:BZX589859 CJT589858:CJT589859 CTP589858:CTP589859 DDL589858:DDL589859 DNH589858:DNH589859 DXD589858:DXD589859 EGZ589858:EGZ589859 EQV589858:EQV589859 FAR589858:FAR589859 FKN589858:FKN589859 FUJ589858:FUJ589859 GEF589858:GEF589859 GOB589858:GOB589859 GXX589858:GXX589859 HHT589858:HHT589859 HRP589858:HRP589859 IBL589858:IBL589859 ILH589858:ILH589859 IVD589858:IVD589859 JEZ589858:JEZ589859 JOV589858:JOV589859 JYR589858:JYR589859 KIN589858:KIN589859 KSJ589858:KSJ589859 LCF589858:LCF589859 LMB589858:LMB589859 LVX589858:LVX589859 MFT589858:MFT589859 MPP589858:MPP589859 MZL589858:MZL589859 NJH589858:NJH589859 NTD589858:NTD589859 OCZ589858:OCZ589859 OMV589858:OMV589859 OWR589858:OWR589859 PGN589858:PGN589859 PQJ589858:PQJ589859 QAF589858:QAF589859 QKB589858:QKB589859 QTX589858:QTX589859 RDT589858:RDT589859 RNP589858:RNP589859 RXL589858:RXL589859 SHH589858:SHH589859 SRD589858:SRD589859 TAZ589858:TAZ589859 TKV589858:TKV589859 TUR589858:TUR589859 UEN589858:UEN589859 UOJ589858:UOJ589859 UYF589858:UYF589859 VIB589858:VIB589859 VRX589858:VRX589859 WBT589858:WBT589859 WLP589858:WLP589859 WVL589858:WVL589859 C655394:C655395 IZ655394:IZ655395 SV655394:SV655395 ACR655394:ACR655395 AMN655394:AMN655395 AWJ655394:AWJ655395 BGF655394:BGF655395 BQB655394:BQB655395 BZX655394:BZX655395 CJT655394:CJT655395 CTP655394:CTP655395 DDL655394:DDL655395 DNH655394:DNH655395 DXD655394:DXD655395 EGZ655394:EGZ655395 EQV655394:EQV655395 FAR655394:FAR655395 FKN655394:FKN655395 FUJ655394:FUJ655395 GEF655394:GEF655395 GOB655394:GOB655395 GXX655394:GXX655395 HHT655394:HHT655395 HRP655394:HRP655395 IBL655394:IBL655395 ILH655394:ILH655395 IVD655394:IVD655395 JEZ655394:JEZ655395 JOV655394:JOV655395 JYR655394:JYR655395 KIN655394:KIN655395 KSJ655394:KSJ655395 LCF655394:LCF655395 LMB655394:LMB655395 LVX655394:LVX655395 MFT655394:MFT655395 MPP655394:MPP655395 MZL655394:MZL655395 NJH655394:NJH655395 NTD655394:NTD655395 OCZ655394:OCZ655395 OMV655394:OMV655395 OWR655394:OWR655395 PGN655394:PGN655395 PQJ655394:PQJ655395 QAF655394:QAF655395 QKB655394:QKB655395 QTX655394:QTX655395 RDT655394:RDT655395 RNP655394:RNP655395 RXL655394:RXL655395 SHH655394:SHH655395 SRD655394:SRD655395 TAZ655394:TAZ655395 TKV655394:TKV655395 TUR655394:TUR655395 UEN655394:UEN655395 UOJ655394:UOJ655395 UYF655394:UYF655395 VIB655394:VIB655395 VRX655394:VRX655395 WBT655394:WBT655395 WLP655394:WLP655395 WVL655394:WVL655395 C720930:C720931 IZ720930:IZ720931 SV720930:SV720931 ACR720930:ACR720931 AMN720930:AMN720931 AWJ720930:AWJ720931 BGF720930:BGF720931 BQB720930:BQB720931 BZX720930:BZX720931 CJT720930:CJT720931 CTP720930:CTP720931 DDL720930:DDL720931 DNH720930:DNH720931 DXD720930:DXD720931 EGZ720930:EGZ720931 EQV720930:EQV720931 FAR720930:FAR720931 FKN720930:FKN720931 FUJ720930:FUJ720931 GEF720930:GEF720931 GOB720930:GOB720931 GXX720930:GXX720931 HHT720930:HHT720931 HRP720930:HRP720931 IBL720930:IBL720931 ILH720930:ILH720931 IVD720930:IVD720931 JEZ720930:JEZ720931 JOV720930:JOV720931 JYR720930:JYR720931 KIN720930:KIN720931 KSJ720930:KSJ720931 LCF720930:LCF720931 LMB720930:LMB720931 LVX720930:LVX720931 MFT720930:MFT720931 MPP720930:MPP720931 MZL720930:MZL720931 NJH720930:NJH720931 NTD720930:NTD720931 OCZ720930:OCZ720931 OMV720930:OMV720931 OWR720930:OWR720931 PGN720930:PGN720931 PQJ720930:PQJ720931 QAF720930:QAF720931 QKB720930:QKB720931 QTX720930:QTX720931 RDT720930:RDT720931 RNP720930:RNP720931 RXL720930:RXL720931 SHH720930:SHH720931 SRD720930:SRD720931 TAZ720930:TAZ720931 TKV720930:TKV720931 TUR720930:TUR720931 UEN720930:UEN720931 UOJ720930:UOJ720931 UYF720930:UYF720931 VIB720930:VIB720931 VRX720930:VRX720931 WBT720930:WBT720931 WLP720930:WLP720931 WVL720930:WVL720931 C786466:C786467 IZ786466:IZ786467 SV786466:SV786467 ACR786466:ACR786467 AMN786466:AMN786467 AWJ786466:AWJ786467 BGF786466:BGF786467 BQB786466:BQB786467 BZX786466:BZX786467 CJT786466:CJT786467 CTP786466:CTP786467 DDL786466:DDL786467 DNH786466:DNH786467 DXD786466:DXD786467 EGZ786466:EGZ786467 EQV786466:EQV786467 FAR786466:FAR786467 FKN786466:FKN786467 FUJ786466:FUJ786467 GEF786466:GEF786467 GOB786466:GOB786467 GXX786466:GXX786467 HHT786466:HHT786467 HRP786466:HRP786467 IBL786466:IBL786467 ILH786466:ILH786467 IVD786466:IVD786467 JEZ786466:JEZ786467 JOV786466:JOV786467 JYR786466:JYR786467 KIN786466:KIN786467 KSJ786466:KSJ786467 LCF786466:LCF786467 LMB786466:LMB786467 LVX786466:LVX786467 MFT786466:MFT786467 MPP786466:MPP786467 MZL786466:MZL786467 NJH786466:NJH786467 NTD786466:NTD786467 OCZ786466:OCZ786467 OMV786466:OMV786467 OWR786466:OWR786467 PGN786466:PGN786467 PQJ786466:PQJ786467 QAF786466:QAF786467 QKB786466:QKB786467 QTX786466:QTX786467 RDT786466:RDT786467 RNP786466:RNP786467 RXL786466:RXL786467 SHH786466:SHH786467 SRD786466:SRD786467 TAZ786466:TAZ786467 TKV786466:TKV786467 TUR786466:TUR786467 UEN786466:UEN786467 UOJ786466:UOJ786467 UYF786466:UYF786467 VIB786466:VIB786467 VRX786466:VRX786467 WBT786466:WBT786467 WLP786466:WLP786467 WVL786466:WVL786467 C852002:C852003 IZ852002:IZ852003 SV852002:SV852003 ACR852002:ACR852003 AMN852002:AMN852003 AWJ852002:AWJ852003 BGF852002:BGF852003 BQB852002:BQB852003 BZX852002:BZX852003 CJT852002:CJT852003 CTP852002:CTP852003 DDL852002:DDL852003 DNH852002:DNH852003 DXD852002:DXD852003 EGZ852002:EGZ852003 EQV852002:EQV852003 FAR852002:FAR852003 FKN852002:FKN852003 FUJ852002:FUJ852003 GEF852002:GEF852003 GOB852002:GOB852003 GXX852002:GXX852003 HHT852002:HHT852003 HRP852002:HRP852003 IBL852002:IBL852003 ILH852002:ILH852003 IVD852002:IVD852003 JEZ852002:JEZ852003 JOV852002:JOV852003 JYR852002:JYR852003 KIN852002:KIN852003 KSJ852002:KSJ852003 LCF852002:LCF852003 LMB852002:LMB852003 LVX852002:LVX852003 MFT852002:MFT852003 MPP852002:MPP852003 MZL852002:MZL852003 NJH852002:NJH852003 NTD852002:NTD852003 OCZ852002:OCZ852003 OMV852002:OMV852003 OWR852002:OWR852003 PGN852002:PGN852003 PQJ852002:PQJ852003 QAF852002:QAF852003 QKB852002:QKB852003 QTX852002:QTX852003 RDT852002:RDT852003 RNP852002:RNP852003 RXL852002:RXL852003 SHH852002:SHH852003 SRD852002:SRD852003 TAZ852002:TAZ852003 TKV852002:TKV852003 TUR852002:TUR852003 UEN852002:UEN852003 UOJ852002:UOJ852003 UYF852002:UYF852003 VIB852002:VIB852003 VRX852002:VRX852003 WBT852002:WBT852003 WLP852002:WLP852003 WVL852002:WVL852003 C917538:C917539 IZ917538:IZ917539 SV917538:SV917539 ACR917538:ACR917539 AMN917538:AMN917539 AWJ917538:AWJ917539 BGF917538:BGF917539 BQB917538:BQB917539 BZX917538:BZX917539 CJT917538:CJT917539 CTP917538:CTP917539 DDL917538:DDL917539 DNH917538:DNH917539 DXD917538:DXD917539 EGZ917538:EGZ917539 EQV917538:EQV917539 FAR917538:FAR917539 FKN917538:FKN917539 FUJ917538:FUJ917539 GEF917538:GEF917539 GOB917538:GOB917539 GXX917538:GXX917539 HHT917538:HHT917539 HRP917538:HRP917539 IBL917538:IBL917539 ILH917538:ILH917539 IVD917538:IVD917539 JEZ917538:JEZ917539 JOV917538:JOV917539 JYR917538:JYR917539 KIN917538:KIN917539 KSJ917538:KSJ917539 LCF917538:LCF917539 LMB917538:LMB917539 LVX917538:LVX917539 MFT917538:MFT917539 MPP917538:MPP917539 MZL917538:MZL917539 NJH917538:NJH917539 NTD917538:NTD917539 OCZ917538:OCZ917539 OMV917538:OMV917539 OWR917538:OWR917539 PGN917538:PGN917539 PQJ917538:PQJ917539 QAF917538:QAF917539 QKB917538:QKB917539 QTX917538:QTX917539 RDT917538:RDT917539 RNP917538:RNP917539 RXL917538:RXL917539 SHH917538:SHH917539 SRD917538:SRD917539 TAZ917538:TAZ917539 TKV917538:TKV917539 TUR917538:TUR917539 UEN917538:UEN917539 UOJ917538:UOJ917539 UYF917538:UYF917539 VIB917538:VIB917539 VRX917538:VRX917539 WBT917538:WBT917539 WLP917538:WLP917539 WVL917538:WVL917539 C983074:C983075 IZ983074:IZ983075 SV983074:SV983075 ACR983074:ACR983075 AMN983074:AMN983075 AWJ983074:AWJ983075 BGF983074:BGF983075 BQB983074:BQB983075 BZX983074:BZX983075 CJT983074:CJT983075 CTP983074:CTP983075 DDL983074:DDL983075 DNH983074:DNH983075 DXD983074:DXD983075 EGZ983074:EGZ983075 EQV983074:EQV983075 FAR983074:FAR983075 FKN983074:FKN983075 FUJ983074:FUJ983075 GEF983074:GEF983075 GOB983074:GOB983075 GXX983074:GXX983075 HHT983074:HHT983075 HRP983074:HRP983075 IBL983074:IBL983075 ILH983074:ILH983075 IVD983074:IVD983075 JEZ983074:JEZ983075 JOV983074:JOV983075 JYR983074:JYR983075 KIN983074:KIN983075 KSJ983074:KSJ983075 LCF983074:LCF983075 LMB983074:LMB983075 LVX983074:LVX983075 MFT983074:MFT983075 MPP983074:MPP983075 MZL983074:MZL983075 NJH983074:NJH983075 NTD983074:NTD983075 OCZ983074:OCZ983075 OMV983074:OMV983075 OWR983074:OWR983075 PGN983074:PGN983075 PQJ983074:PQJ983075 QAF983074:QAF983075 QKB983074:QKB983075 QTX983074:QTX983075 RDT983074:RDT983075 RNP983074:RNP983075 RXL983074:RXL983075 SHH983074:SHH983075 SRD983074:SRD983075 TAZ983074:TAZ983075 TKV983074:TKV983075 TUR983074:TUR983075 UEN983074:UEN983075 UOJ983074:UOJ983075 UYF983074:UYF983075 VIB983074:VIB983075 VRX983074:VRX983075 WBT983074:WBT983075 WVL983068:WVL983072 JB38:JB42 SX38:SX42 ACT38:ACT42 AMP38:AMP42 AWL38:AWL42 BGH38:BGH42 BQD38:BQD42 BZZ38:BZZ42 CJV38:CJV42 CTR38:CTR42 DDN38:DDN42 DNJ38:DNJ42 DXF38:DXF42 EHB38:EHB42 EQX38:EQX42 FAT38:FAT42 FKP38:FKP42 FUL38:FUL42 GEH38:GEH42 GOD38:GOD42 GXZ38:GXZ42 HHV38:HHV42 HRR38:HRR42 IBN38:IBN42 ILJ38:ILJ42 IVF38:IVF42 JFB38:JFB42 JOX38:JOX42 JYT38:JYT42 KIP38:KIP42 KSL38:KSL42 LCH38:LCH42 LMD38:LMD42 LVZ38:LVZ42 MFV38:MFV42 MPR38:MPR42 MZN38:MZN42 NJJ38:NJJ42 NTF38:NTF42 ODB38:ODB42 OMX38:OMX42 OWT38:OWT42 PGP38:PGP42 PQL38:PQL42 QAH38:QAH42 QKD38:QKD42 QTZ38:QTZ42 RDV38:RDV42 RNR38:RNR42 RXN38:RXN42 SHJ38:SHJ42 SRF38:SRF42 TBB38:TBB42 TKX38:TKX42 TUT38:TUT42 UEP38:UEP42 UOL38:UOL42 UYH38:UYH42 VID38:VID42 VRZ38:VRZ42 WBV38:WBV42 WLR38:WLR42 WVN38:WVN42 C65564:C65568 IZ65564:IZ65568 SV65564:SV65568 ACR65564:ACR65568 AMN65564:AMN65568 AWJ65564:AWJ65568 BGF65564:BGF65568 BQB65564:BQB65568 BZX65564:BZX65568 CJT65564:CJT65568 CTP65564:CTP65568 DDL65564:DDL65568 DNH65564:DNH65568 DXD65564:DXD65568 EGZ65564:EGZ65568 EQV65564:EQV65568 FAR65564:FAR65568 FKN65564:FKN65568 FUJ65564:FUJ65568 GEF65564:GEF65568 GOB65564:GOB65568 GXX65564:GXX65568 HHT65564:HHT65568 HRP65564:HRP65568 IBL65564:IBL65568 ILH65564:ILH65568 IVD65564:IVD65568 JEZ65564:JEZ65568 JOV65564:JOV65568 JYR65564:JYR65568 KIN65564:KIN65568 KSJ65564:KSJ65568 LCF65564:LCF65568 LMB65564:LMB65568 LVX65564:LVX65568 MFT65564:MFT65568 MPP65564:MPP65568 MZL65564:MZL65568 NJH65564:NJH65568 NTD65564:NTD65568 OCZ65564:OCZ65568 OMV65564:OMV65568 OWR65564:OWR65568 PGN65564:PGN65568 PQJ65564:PQJ65568 QAF65564:QAF65568 QKB65564:QKB65568 QTX65564:QTX65568 RDT65564:RDT65568 RNP65564:RNP65568 RXL65564:RXL65568 SHH65564:SHH65568 SRD65564:SRD65568 TAZ65564:TAZ65568 TKV65564:TKV65568 TUR65564:TUR65568 UEN65564:UEN65568 UOJ65564:UOJ65568 UYF65564:UYF65568 VIB65564:VIB65568 VRX65564:VRX65568 WBT65564:WBT65568 WLP65564:WLP65568 WVL65564:WVL65568 C131100:C131104 IZ131100:IZ131104 SV131100:SV131104 ACR131100:ACR131104 AMN131100:AMN131104 AWJ131100:AWJ131104 BGF131100:BGF131104 BQB131100:BQB131104 BZX131100:BZX131104 CJT131100:CJT131104 CTP131100:CTP131104 DDL131100:DDL131104 DNH131100:DNH131104 DXD131100:DXD131104 EGZ131100:EGZ131104 EQV131100:EQV131104 FAR131100:FAR131104 FKN131100:FKN131104 FUJ131100:FUJ131104 GEF131100:GEF131104 GOB131100:GOB131104 GXX131100:GXX131104 HHT131100:HHT131104 HRP131100:HRP131104 IBL131100:IBL131104 ILH131100:ILH131104 IVD131100:IVD131104 JEZ131100:JEZ131104 JOV131100:JOV131104 JYR131100:JYR131104 KIN131100:KIN131104 KSJ131100:KSJ131104 LCF131100:LCF131104 LMB131100:LMB131104 LVX131100:LVX131104 MFT131100:MFT131104 MPP131100:MPP131104 MZL131100:MZL131104 NJH131100:NJH131104 NTD131100:NTD131104 OCZ131100:OCZ131104 OMV131100:OMV131104 OWR131100:OWR131104 PGN131100:PGN131104 PQJ131100:PQJ131104 QAF131100:QAF131104 QKB131100:QKB131104 QTX131100:QTX131104 RDT131100:RDT131104 RNP131100:RNP131104 RXL131100:RXL131104 SHH131100:SHH131104 SRD131100:SRD131104 TAZ131100:TAZ131104 TKV131100:TKV131104 TUR131100:TUR131104 UEN131100:UEN131104 UOJ131100:UOJ131104 UYF131100:UYF131104 VIB131100:VIB131104 VRX131100:VRX131104 WBT131100:WBT131104 WLP131100:WLP131104 WVL131100:WVL131104 C196636:C196640 IZ196636:IZ196640 SV196636:SV196640 ACR196636:ACR196640 AMN196636:AMN196640 AWJ196636:AWJ196640 BGF196636:BGF196640 BQB196636:BQB196640 BZX196636:BZX196640 CJT196636:CJT196640 CTP196636:CTP196640 DDL196636:DDL196640 DNH196636:DNH196640 DXD196636:DXD196640 EGZ196636:EGZ196640 EQV196636:EQV196640 FAR196636:FAR196640 FKN196636:FKN196640 FUJ196636:FUJ196640 GEF196636:GEF196640 GOB196636:GOB196640 GXX196636:GXX196640 HHT196636:HHT196640 HRP196636:HRP196640 IBL196636:IBL196640 ILH196636:ILH196640 IVD196636:IVD196640 JEZ196636:JEZ196640 JOV196636:JOV196640 JYR196636:JYR196640 KIN196636:KIN196640 KSJ196636:KSJ196640 LCF196636:LCF196640 LMB196636:LMB196640 LVX196636:LVX196640 MFT196636:MFT196640 MPP196636:MPP196640 MZL196636:MZL196640 NJH196636:NJH196640 NTD196636:NTD196640 OCZ196636:OCZ196640 OMV196636:OMV196640 OWR196636:OWR196640 PGN196636:PGN196640 PQJ196636:PQJ196640 QAF196636:QAF196640 QKB196636:QKB196640 QTX196636:QTX196640 RDT196636:RDT196640 RNP196636:RNP196640 RXL196636:RXL196640 SHH196636:SHH196640 SRD196636:SRD196640 TAZ196636:TAZ196640 TKV196636:TKV196640 TUR196636:TUR196640 UEN196636:UEN196640 UOJ196636:UOJ196640 UYF196636:UYF196640 VIB196636:VIB196640 VRX196636:VRX196640 WBT196636:WBT196640 WLP196636:WLP196640 WVL196636:WVL196640 C262172:C262176 IZ262172:IZ262176 SV262172:SV262176 ACR262172:ACR262176 AMN262172:AMN262176 AWJ262172:AWJ262176 BGF262172:BGF262176 BQB262172:BQB262176 BZX262172:BZX262176 CJT262172:CJT262176 CTP262172:CTP262176 DDL262172:DDL262176 DNH262172:DNH262176 DXD262172:DXD262176 EGZ262172:EGZ262176 EQV262172:EQV262176 FAR262172:FAR262176 FKN262172:FKN262176 FUJ262172:FUJ262176 GEF262172:GEF262176 GOB262172:GOB262176 GXX262172:GXX262176 HHT262172:HHT262176 HRP262172:HRP262176 IBL262172:IBL262176 ILH262172:ILH262176 IVD262172:IVD262176 JEZ262172:JEZ262176 JOV262172:JOV262176 JYR262172:JYR262176 KIN262172:KIN262176 KSJ262172:KSJ262176 LCF262172:LCF262176 LMB262172:LMB262176 LVX262172:LVX262176 MFT262172:MFT262176 MPP262172:MPP262176 MZL262172:MZL262176 NJH262172:NJH262176 NTD262172:NTD262176 OCZ262172:OCZ262176 OMV262172:OMV262176 OWR262172:OWR262176 PGN262172:PGN262176 PQJ262172:PQJ262176 QAF262172:QAF262176 QKB262172:QKB262176 QTX262172:QTX262176 RDT262172:RDT262176 RNP262172:RNP262176 RXL262172:RXL262176 SHH262172:SHH262176 SRD262172:SRD262176 TAZ262172:TAZ262176 TKV262172:TKV262176 TUR262172:TUR262176 UEN262172:UEN262176 UOJ262172:UOJ262176 UYF262172:UYF262176 VIB262172:VIB262176 VRX262172:VRX262176 WBT262172:WBT262176 WLP262172:WLP262176 WVL262172:WVL262176 C327708:C327712 IZ327708:IZ327712 SV327708:SV327712 ACR327708:ACR327712 AMN327708:AMN327712 AWJ327708:AWJ327712 BGF327708:BGF327712 BQB327708:BQB327712 BZX327708:BZX327712 CJT327708:CJT327712 CTP327708:CTP327712 DDL327708:DDL327712 DNH327708:DNH327712 DXD327708:DXD327712 EGZ327708:EGZ327712 EQV327708:EQV327712 FAR327708:FAR327712 FKN327708:FKN327712 FUJ327708:FUJ327712 GEF327708:GEF327712 GOB327708:GOB327712 GXX327708:GXX327712 HHT327708:HHT327712 HRP327708:HRP327712 IBL327708:IBL327712 ILH327708:ILH327712 IVD327708:IVD327712 JEZ327708:JEZ327712 JOV327708:JOV327712 JYR327708:JYR327712 KIN327708:KIN327712 KSJ327708:KSJ327712 LCF327708:LCF327712 LMB327708:LMB327712 LVX327708:LVX327712 MFT327708:MFT327712 MPP327708:MPP327712 MZL327708:MZL327712 NJH327708:NJH327712 NTD327708:NTD327712 OCZ327708:OCZ327712 OMV327708:OMV327712 OWR327708:OWR327712 PGN327708:PGN327712 PQJ327708:PQJ327712 QAF327708:QAF327712 QKB327708:QKB327712 QTX327708:QTX327712 RDT327708:RDT327712 RNP327708:RNP327712 RXL327708:RXL327712 SHH327708:SHH327712 SRD327708:SRD327712 TAZ327708:TAZ327712 TKV327708:TKV327712 TUR327708:TUR327712 UEN327708:UEN327712 UOJ327708:UOJ327712 UYF327708:UYF327712 VIB327708:VIB327712 VRX327708:VRX327712 WBT327708:WBT327712 WLP327708:WLP327712 WVL327708:WVL327712 C393244:C393248 IZ393244:IZ393248 SV393244:SV393248 ACR393244:ACR393248 AMN393244:AMN393248 AWJ393244:AWJ393248 BGF393244:BGF393248 BQB393244:BQB393248 BZX393244:BZX393248 CJT393244:CJT393248 CTP393244:CTP393248 DDL393244:DDL393248 DNH393244:DNH393248 DXD393244:DXD393248 EGZ393244:EGZ393248 EQV393244:EQV393248 FAR393244:FAR393248 FKN393244:FKN393248 FUJ393244:FUJ393248 GEF393244:GEF393248 GOB393244:GOB393248 GXX393244:GXX393248 HHT393244:HHT393248 HRP393244:HRP393248 IBL393244:IBL393248 ILH393244:ILH393248 IVD393244:IVD393248 JEZ393244:JEZ393248 JOV393244:JOV393248 JYR393244:JYR393248 KIN393244:KIN393248 KSJ393244:KSJ393248 LCF393244:LCF393248 LMB393244:LMB393248 LVX393244:LVX393248 MFT393244:MFT393248 MPP393244:MPP393248 MZL393244:MZL393248 NJH393244:NJH393248 NTD393244:NTD393248 OCZ393244:OCZ393248 OMV393244:OMV393248 OWR393244:OWR393248 PGN393244:PGN393248 PQJ393244:PQJ393248 QAF393244:QAF393248 QKB393244:QKB393248 QTX393244:QTX393248 RDT393244:RDT393248 RNP393244:RNP393248 RXL393244:RXL393248 SHH393244:SHH393248 SRD393244:SRD393248 TAZ393244:TAZ393248 TKV393244:TKV393248 TUR393244:TUR393248 UEN393244:UEN393248 UOJ393244:UOJ393248 UYF393244:UYF393248 VIB393244:VIB393248 VRX393244:VRX393248 WBT393244:WBT393248 WLP393244:WLP393248 WVL393244:WVL393248 C458780:C458784 IZ458780:IZ458784 SV458780:SV458784 ACR458780:ACR458784 AMN458780:AMN458784 AWJ458780:AWJ458784 BGF458780:BGF458784 BQB458780:BQB458784 BZX458780:BZX458784 CJT458780:CJT458784 CTP458780:CTP458784 DDL458780:DDL458784 DNH458780:DNH458784 DXD458780:DXD458784 EGZ458780:EGZ458784 EQV458780:EQV458784 FAR458780:FAR458784 FKN458780:FKN458784 FUJ458780:FUJ458784 GEF458780:GEF458784 GOB458780:GOB458784 GXX458780:GXX458784 HHT458780:HHT458784 HRP458780:HRP458784 IBL458780:IBL458784 ILH458780:ILH458784 IVD458780:IVD458784 JEZ458780:JEZ458784 JOV458780:JOV458784 JYR458780:JYR458784 KIN458780:KIN458784 KSJ458780:KSJ458784 LCF458780:LCF458784 LMB458780:LMB458784 LVX458780:LVX458784 MFT458780:MFT458784 MPP458780:MPP458784 MZL458780:MZL458784 NJH458780:NJH458784 NTD458780:NTD458784 OCZ458780:OCZ458784 OMV458780:OMV458784 OWR458780:OWR458784 PGN458780:PGN458784 PQJ458780:PQJ458784 QAF458780:QAF458784 QKB458780:QKB458784 QTX458780:QTX458784 RDT458780:RDT458784 RNP458780:RNP458784 RXL458780:RXL458784 SHH458780:SHH458784 SRD458780:SRD458784 TAZ458780:TAZ458784 TKV458780:TKV458784 TUR458780:TUR458784 UEN458780:UEN458784 UOJ458780:UOJ458784 UYF458780:UYF458784 VIB458780:VIB458784 VRX458780:VRX458784 WBT458780:WBT458784 WLP458780:WLP458784 WVL458780:WVL458784 C524316:C524320 IZ524316:IZ524320 SV524316:SV524320 ACR524316:ACR524320 AMN524316:AMN524320 AWJ524316:AWJ524320 BGF524316:BGF524320 BQB524316:BQB524320 BZX524316:BZX524320 CJT524316:CJT524320 CTP524316:CTP524320 DDL524316:DDL524320 DNH524316:DNH524320 DXD524316:DXD524320 EGZ524316:EGZ524320 EQV524316:EQV524320 FAR524316:FAR524320 FKN524316:FKN524320 FUJ524316:FUJ524320 GEF524316:GEF524320 GOB524316:GOB524320 GXX524316:GXX524320 HHT524316:HHT524320 HRP524316:HRP524320 IBL524316:IBL524320 ILH524316:ILH524320 IVD524316:IVD524320 JEZ524316:JEZ524320 JOV524316:JOV524320 JYR524316:JYR524320 KIN524316:KIN524320 KSJ524316:KSJ524320 LCF524316:LCF524320 LMB524316:LMB524320 LVX524316:LVX524320 MFT524316:MFT524320 MPP524316:MPP524320 MZL524316:MZL524320 NJH524316:NJH524320 NTD524316:NTD524320 OCZ524316:OCZ524320 OMV524316:OMV524320 OWR524316:OWR524320 PGN524316:PGN524320 PQJ524316:PQJ524320 QAF524316:QAF524320 QKB524316:QKB524320 QTX524316:QTX524320 RDT524316:RDT524320 RNP524316:RNP524320 RXL524316:RXL524320 SHH524316:SHH524320 SRD524316:SRD524320 TAZ524316:TAZ524320 TKV524316:TKV524320 TUR524316:TUR524320 UEN524316:UEN524320 UOJ524316:UOJ524320 UYF524316:UYF524320 VIB524316:VIB524320 VRX524316:VRX524320 WBT524316:WBT524320 WLP524316:WLP524320 WVL524316:WVL524320 C589852:C589856 IZ589852:IZ589856 SV589852:SV589856 ACR589852:ACR589856 AMN589852:AMN589856 AWJ589852:AWJ589856 BGF589852:BGF589856 BQB589852:BQB589856 BZX589852:BZX589856 CJT589852:CJT589856 CTP589852:CTP589856 DDL589852:DDL589856 DNH589852:DNH589856 DXD589852:DXD589856 EGZ589852:EGZ589856 EQV589852:EQV589856 FAR589852:FAR589856 FKN589852:FKN589856 FUJ589852:FUJ589856 GEF589852:GEF589856 GOB589852:GOB589856 GXX589852:GXX589856 HHT589852:HHT589856 HRP589852:HRP589856 IBL589852:IBL589856 ILH589852:ILH589856 IVD589852:IVD589856 JEZ589852:JEZ589856 JOV589852:JOV589856 JYR589852:JYR589856 KIN589852:KIN589856 KSJ589852:KSJ589856 LCF589852:LCF589856 LMB589852:LMB589856 LVX589852:LVX589856 MFT589852:MFT589856 MPP589852:MPP589856 MZL589852:MZL589856 NJH589852:NJH589856 NTD589852:NTD589856 OCZ589852:OCZ589856 OMV589852:OMV589856 OWR589852:OWR589856 PGN589852:PGN589856 PQJ589852:PQJ589856 QAF589852:QAF589856 QKB589852:QKB589856 QTX589852:QTX589856 RDT589852:RDT589856 RNP589852:RNP589856 RXL589852:RXL589856 SHH589852:SHH589856 SRD589852:SRD589856 TAZ589852:TAZ589856 TKV589852:TKV589856 TUR589852:TUR589856 UEN589852:UEN589856 UOJ589852:UOJ589856 UYF589852:UYF589856 VIB589852:VIB589856 VRX589852:VRX589856 WBT589852:WBT589856 WLP589852:WLP589856 WVL589852:WVL589856 C655388:C655392 IZ655388:IZ655392 SV655388:SV655392 ACR655388:ACR655392 AMN655388:AMN655392 AWJ655388:AWJ655392 BGF655388:BGF655392 BQB655388:BQB655392 BZX655388:BZX655392 CJT655388:CJT655392 CTP655388:CTP655392 DDL655388:DDL655392 DNH655388:DNH655392 DXD655388:DXD655392 EGZ655388:EGZ655392 EQV655388:EQV655392 FAR655388:FAR655392 FKN655388:FKN655392 FUJ655388:FUJ655392 GEF655388:GEF655392 GOB655388:GOB655392 GXX655388:GXX655392 HHT655388:HHT655392 HRP655388:HRP655392 IBL655388:IBL655392 ILH655388:ILH655392 IVD655388:IVD655392 JEZ655388:JEZ655392 JOV655388:JOV655392 JYR655388:JYR655392 KIN655388:KIN655392 KSJ655388:KSJ655392 LCF655388:LCF655392 LMB655388:LMB655392 LVX655388:LVX655392 MFT655388:MFT655392 MPP655388:MPP655392 MZL655388:MZL655392 NJH655388:NJH655392 NTD655388:NTD655392 OCZ655388:OCZ655392 OMV655388:OMV655392 OWR655388:OWR655392 PGN655388:PGN655392 PQJ655388:PQJ655392 QAF655388:QAF655392 QKB655388:QKB655392 QTX655388:QTX655392 RDT655388:RDT655392 RNP655388:RNP655392 RXL655388:RXL655392 SHH655388:SHH655392 SRD655388:SRD655392 TAZ655388:TAZ655392 TKV655388:TKV655392 TUR655388:TUR655392 UEN655388:UEN655392 UOJ655388:UOJ655392 UYF655388:UYF655392 VIB655388:VIB655392 VRX655388:VRX655392 WBT655388:WBT655392 WLP655388:WLP655392 WVL655388:WVL655392 C720924:C720928 IZ720924:IZ720928 SV720924:SV720928 ACR720924:ACR720928 AMN720924:AMN720928 AWJ720924:AWJ720928 BGF720924:BGF720928 BQB720924:BQB720928 BZX720924:BZX720928 CJT720924:CJT720928 CTP720924:CTP720928 DDL720924:DDL720928 DNH720924:DNH720928 DXD720924:DXD720928 EGZ720924:EGZ720928 EQV720924:EQV720928 FAR720924:FAR720928 FKN720924:FKN720928 FUJ720924:FUJ720928 GEF720924:GEF720928 GOB720924:GOB720928 GXX720924:GXX720928 HHT720924:HHT720928 HRP720924:HRP720928 IBL720924:IBL720928 ILH720924:ILH720928 IVD720924:IVD720928 JEZ720924:JEZ720928 JOV720924:JOV720928 JYR720924:JYR720928 KIN720924:KIN720928 KSJ720924:KSJ720928 LCF720924:LCF720928 LMB720924:LMB720928 LVX720924:LVX720928 MFT720924:MFT720928 MPP720924:MPP720928 MZL720924:MZL720928 NJH720924:NJH720928 NTD720924:NTD720928 OCZ720924:OCZ720928 OMV720924:OMV720928 OWR720924:OWR720928 PGN720924:PGN720928 PQJ720924:PQJ720928 QAF720924:QAF720928 QKB720924:QKB720928 QTX720924:QTX720928 RDT720924:RDT720928 RNP720924:RNP720928 RXL720924:RXL720928 SHH720924:SHH720928 SRD720924:SRD720928 TAZ720924:TAZ720928 TKV720924:TKV720928 TUR720924:TUR720928 UEN720924:UEN720928 UOJ720924:UOJ720928 UYF720924:UYF720928 VIB720924:VIB720928 VRX720924:VRX720928 WBT720924:WBT720928 WLP720924:WLP720928 WVL720924:WVL720928 C786460:C786464 IZ786460:IZ786464 SV786460:SV786464 ACR786460:ACR786464 AMN786460:AMN786464 AWJ786460:AWJ786464 BGF786460:BGF786464 BQB786460:BQB786464 BZX786460:BZX786464 CJT786460:CJT786464 CTP786460:CTP786464 DDL786460:DDL786464 DNH786460:DNH786464 DXD786460:DXD786464 EGZ786460:EGZ786464 EQV786460:EQV786464 FAR786460:FAR786464 FKN786460:FKN786464 FUJ786460:FUJ786464 GEF786460:GEF786464 GOB786460:GOB786464 GXX786460:GXX786464 HHT786460:HHT786464 HRP786460:HRP786464 IBL786460:IBL786464 ILH786460:ILH786464 IVD786460:IVD786464 JEZ786460:JEZ786464 JOV786460:JOV786464 JYR786460:JYR786464 KIN786460:KIN786464 KSJ786460:KSJ786464 LCF786460:LCF786464 LMB786460:LMB786464 LVX786460:LVX786464 MFT786460:MFT786464 MPP786460:MPP786464 MZL786460:MZL786464 NJH786460:NJH786464 NTD786460:NTD786464 OCZ786460:OCZ786464 OMV786460:OMV786464 OWR786460:OWR786464 PGN786460:PGN786464 PQJ786460:PQJ786464 QAF786460:QAF786464 QKB786460:QKB786464 QTX786460:QTX786464 RDT786460:RDT786464 RNP786460:RNP786464 RXL786460:RXL786464 SHH786460:SHH786464 SRD786460:SRD786464 TAZ786460:TAZ786464 TKV786460:TKV786464 TUR786460:TUR786464 UEN786460:UEN786464 UOJ786460:UOJ786464 UYF786460:UYF786464 VIB786460:VIB786464 VRX786460:VRX786464 WBT786460:WBT786464 WLP786460:WLP786464 WVL786460:WVL786464 C851996:C852000 IZ851996:IZ852000 SV851996:SV852000 ACR851996:ACR852000 AMN851996:AMN852000 AWJ851996:AWJ852000 BGF851996:BGF852000 BQB851996:BQB852000 BZX851996:BZX852000 CJT851996:CJT852000 CTP851996:CTP852000 DDL851996:DDL852000 DNH851996:DNH852000 DXD851996:DXD852000 EGZ851996:EGZ852000 EQV851996:EQV852000 FAR851996:FAR852000 FKN851996:FKN852000 FUJ851996:FUJ852000 GEF851996:GEF852000 GOB851996:GOB852000 GXX851996:GXX852000 HHT851996:HHT852000 HRP851996:HRP852000 IBL851996:IBL852000 ILH851996:ILH852000 IVD851996:IVD852000 JEZ851996:JEZ852000 JOV851996:JOV852000 JYR851996:JYR852000 KIN851996:KIN852000 KSJ851996:KSJ852000 LCF851996:LCF852000 LMB851996:LMB852000 LVX851996:LVX852000 MFT851996:MFT852000 MPP851996:MPP852000 MZL851996:MZL852000 NJH851996:NJH852000 NTD851996:NTD852000 OCZ851996:OCZ852000 OMV851996:OMV852000 OWR851996:OWR852000 PGN851996:PGN852000 PQJ851996:PQJ852000 QAF851996:QAF852000 QKB851996:QKB852000 QTX851996:QTX852000 RDT851996:RDT852000 RNP851996:RNP852000 RXL851996:RXL852000 SHH851996:SHH852000 SRD851996:SRD852000 TAZ851996:TAZ852000 TKV851996:TKV852000 TUR851996:TUR852000 UEN851996:UEN852000 UOJ851996:UOJ852000 UYF851996:UYF852000 VIB851996:VIB852000 VRX851996:VRX852000 WBT851996:WBT852000 WLP851996:WLP852000 WVL851996:WVL852000 C917532:C917536 IZ917532:IZ917536 SV917532:SV917536 ACR917532:ACR917536 AMN917532:AMN917536 AWJ917532:AWJ917536 BGF917532:BGF917536 BQB917532:BQB917536 BZX917532:BZX917536 CJT917532:CJT917536 CTP917532:CTP917536 DDL917532:DDL917536 DNH917532:DNH917536 DXD917532:DXD917536 EGZ917532:EGZ917536 EQV917532:EQV917536 FAR917532:FAR917536 FKN917532:FKN917536 FUJ917532:FUJ917536 GEF917532:GEF917536 GOB917532:GOB917536 GXX917532:GXX917536 HHT917532:HHT917536 HRP917532:HRP917536 IBL917532:IBL917536 ILH917532:ILH917536 IVD917532:IVD917536 JEZ917532:JEZ917536 JOV917532:JOV917536 JYR917532:JYR917536 KIN917532:KIN917536 KSJ917532:KSJ917536 LCF917532:LCF917536 LMB917532:LMB917536 LVX917532:LVX917536 MFT917532:MFT917536 MPP917532:MPP917536 MZL917532:MZL917536 NJH917532:NJH917536 NTD917532:NTD917536 OCZ917532:OCZ917536 OMV917532:OMV917536 OWR917532:OWR917536 PGN917532:PGN917536 PQJ917532:PQJ917536 QAF917532:QAF917536 QKB917532:QKB917536 QTX917532:QTX917536 RDT917532:RDT917536 RNP917532:RNP917536 RXL917532:RXL917536 SHH917532:SHH917536 SRD917532:SRD917536 TAZ917532:TAZ917536 TKV917532:TKV917536 TUR917532:TUR917536 UEN917532:UEN917536 UOJ917532:UOJ917536 UYF917532:UYF917536 VIB917532:VIB917536 VRX917532:VRX917536 WBT917532:WBT917536 WLP917532:WLP917536 WVL917532:WVL917536 C983068:C983072 IZ983068:IZ983072 SV983068:SV983072 ACR983068:ACR983072 AMN983068:AMN983072 AWJ983068:AWJ983072 BGF983068:BGF983072 BQB983068:BQB983072 BZX983068:BZX983072 CJT983068:CJT983072 CTP983068:CTP983072 DDL983068:DDL983072 DNH983068:DNH983072 DXD983068:DXD983072 EGZ983068:EGZ983072 EQV983068:EQV983072 FAR983068:FAR983072 FKN983068:FKN983072 FUJ983068:FUJ983072 GEF983068:GEF983072 GOB983068:GOB983072 GXX983068:GXX983072 HHT983068:HHT983072 HRP983068:HRP983072 IBL983068:IBL983072 ILH983068:ILH983072 IVD983068:IVD983072 JEZ983068:JEZ983072 JOV983068:JOV983072 JYR983068:JYR983072 KIN983068:KIN983072 KSJ983068:KSJ983072 LCF983068:LCF983072 LMB983068:LMB983072 LVX983068:LVX983072 MFT983068:MFT983072 MPP983068:MPP983072 MZL983068:MZL983072 NJH983068:NJH983072 NTD983068:NTD983072 OCZ983068:OCZ983072 OMV983068:OMV983072 OWR983068:OWR983072 PGN983068:PGN983072 PQJ983068:PQJ983072 QAF983068:QAF983072 QKB983068:QKB983072 QTX983068:QTX983072 RDT983068:RDT983072 RNP983068:RNP983072 RXL983068:RXL983072 SHH983068:SHH983072 SRD983068:SRD983072 TAZ983068:TAZ983072 TKV983068:TKV983072 TUR983068:TUR983072 UEN983068:UEN983072 UOJ983068:UOJ983072 UYF983068:UYF983072 VIB983068:VIB983072 VRX983068:VRX983072 WBT983068:WBT983072 WLP983068:WLP983072" xr:uid="{00000000-0002-0000-0100-000007000000}">
      <formula1>#REF!</formula1>
    </dataValidation>
    <dataValidation type="list" allowBlank="1" showInputMessage="1" showErrorMessage="1" error="Please select from the drop down list." sqref="B16" xr:uid="{874E1EBB-B087-42F9-A492-980CCD935E97}">
      <formula1>$K$20:$K$20</formula1>
    </dataValidation>
    <dataValidation type="list" allowBlank="1" showInputMessage="1" showErrorMessage="1" error="Please select from the dropdown list" sqref="B14" xr:uid="{6F7293E3-55A3-43AB-BE27-86F4AC47DE4A}">
      <formula1>$K$17:$K$19</formula1>
    </dataValidation>
    <dataValidation type="list" allowBlank="1" showInputMessage="1" showErrorMessage="1" error="Please select from the drop down list." sqref="B17" xr:uid="{00000000-0002-0000-0100-00000B000000}">
      <formula1>$K$12:$K$13</formula1>
    </dataValidation>
    <dataValidation type="decimal" allowBlank="1" showInputMessage="1" showErrorMessage="1" errorTitle="No. of Days for Refreshments" error="Please only enter 0.5 or 1 day." promptTitle="No. of Days of Refreshments" prompt="Please enter either 1 or 0.5. " sqref="B30:F30" xr:uid="{00000000-0002-0000-0100-00000C000000}">
      <formula1>0.5</formula1>
      <formula2>1</formula2>
    </dataValidation>
    <dataValidation type="list" showInputMessage="1" showErrorMessage="1" sqref="C38:C45" xr:uid="{3F58D21E-5119-4403-8207-60E6FF850F2C}">
      <formula1>IF($L38&lt;&gt;"",List_Val,List_Val1)</formula1>
    </dataValidation>
    <dataValidation type="whole" allowBlank="1" showInputMessage="1" showErrorMessage="1" errorTitle="No. of Participants" error="Please only numbers." promptTitle="No. Of Participants" prompt="Please enter only numbers. " sqref="B31:F31" xr:uid="{00000000-0002-0000-0100-00000E000000}">
      <formula1>1</formula1>
      <formula2>999</formula2>
    </dataValidation>
    <dataValidation type="list" allowBlank="1" showInputMessage="1" showErrorMessage="1" error="Please clear the cell and use the drop down list." sqref="WVP983055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17 G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G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G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G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G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G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G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G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G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G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G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G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G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G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G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xr:uid="{00000000-0002-0000-0100-000005000000}">
      <formula1>$K$14:$K$16</formula1>
    </dataValidation>
    <dataValidation type="date" allowBlank="1" showInputMessage="1" showErrorMessage="1" sqref="G12" xr:uid="{C9E0E087-85B5-4A98-8CA1-12E017C0BA8B}">
      <formula1>44652</formula1>
      <formula2>46477</formula2>
    </dataValidation>
    <dataValidation type="list" allowBlank="1" showInputMessage="1" showErrorMessage="1" error="Please select from the dropdown list" sqref="G14" xr:uid="{185CBC39-93A3-420F-AFEC-EB3B55C46295}">
      <formula1>$L$13:$L$15</formula1>
    </dataValidation>
    <dataValidation type="whole" allowBlank="1" showInputMessage="1" showErrorMessage="1" error="Norm Cost = $100" sqref="D39" xr:uid="{90E113FD-0AB5-4FEA-8186-B48429C13995}">
      <formula1>100</formula1>
      <formula2>100</formula2>
    </dataValidation>
    <dataValidation allowBlank="1" showInputMessage="1" showErrorMessage="1" prompt="Honorarium is normed at:_x000a_Grade 1 - $1,500 per day_x000a_Grade 2 - $1,000 per day_x000a_Grade 3 - $600 per day" sqref="D40" xr:uid="{9EEB9CF4-5ABC-481B-A1B2-A8506EA64200}"/>
    <dataValidation allowBlank="1" showInputMessage="1" showErrorMessage="1" prompt="Accomodation norm at:_x000a_Grade 1: $400 per night_x000a_Grade 2: $350 per night_x000a_Grade 3: $350 per night" sqref="D41" xr:uid="{D4A92D2F-1387-4C3B-B4A0-B91169F7F731}"/>
    <dataValidation allowBlank="1" showInputMessage="1" showErrorMessage="1" prompt="Refreshment Norm at:_x000a_$5 per participant for half-day session_x000a_$10 per participant for full day session" sqref="D42" xr:uid="{8C33EAC6-2DE8-4458-9AE0-8D945BC07FC1}"/>
    <dataValidation type="decimal" allowBlank="1" showInputMessage="1" showErrorMessage="1" error="Expenditure is not allowed to be more than Approved Budget" sqref="F38 F40:F45" xr:uid="{A5061596-54DE-471C-9EEE-89336437A9F8}">
      <formula1>0</formula1>
      <formula2>D38</formula2>
    </dataValidation>
    <dataValidation allowBlank="1" showInputMessage="1" showErrorMessage="1" error="Expenditure is not allowed to be more than Approved Budget" sqref="F39" xr:uid="{9071B943-FDCE-41C9-ADBD-136F41882A38}"/>
  </dataValidations>
  <pageMargins left="0.23622047244094491" right="0.23622047244094491" top="0.74803149606299213" bottom="0.74803149606299213" header="0.31496062992125984" footer="0.31496062992125984"/>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1</xdr:col>
                    <xdr:colOff>533400</xdr:colOff>
                    <xdr:row>24</xdr:row>
                    <xdr:rowOff>254000</xdr:rowOff>
                  </from>
                  <to>
                    <xdr:col>1</xdr:col>
                    <xdr:colOff>787400</xdr:colOff>
                    <xdr:row>25</xdr:row>
                    <xdr:rowOff>63500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3" tint="0.39997558519241921"/>
    <pageSetUpPr fitToPage="1"/>
  </sheetPr>
  <dimension ref="A1:N114"/>
  <sheetViews>
    <sheetView showGridLines="0" topLeftCell="A6" zoomScale="80" zoomScaleNormal="80" zoomScaleSheetLayoutView="80" workbookViewId="0">
      <selection activeCell="G19" sqref="G19"/>
    </sheetView>
  </sheetViews>
  <sheetFormatPr baseColWidth="10" defaultColWidth="9.1640625" defaultRowHeight="18" x14ac:dyDescent="0.2"/>
  <cols>
    <col min="1" max="1" width="3.5" style="26" customWidth="1"/>
    <col min="2" max="2" width="5.83203125" style="25" customWidth="1"/>
    <col min="3" max="3" width="41.83203125" style="26" customWidth="1"/>
    <col min="4" max="4" width="36.83203125" style="26" customWidth="1"/>
    <col min="5" max="5" width="3.5" style="26" bestFit="1" customWidth="1"/>
    <col min="6" max="6" width="38.33203125" style="26" customWidth="1"/>
    <col min="7" max="7" width="44.5" style="25" bestFit="1" customWidth="1"/>
    <col min="8" max="8" width="50.5" style="25" customWidth="1"/>
    <col min="9" max="13" width="9.1640625" style="26"/>
    <col min="14" max="14" width="6" style="26" bestFit="1" customWidth="1"/>
    <col min="15" max="16384" width="9.1640625" style="26"/>
  </cols>
  <sheetData>
    <row r="1" spans="2:14" x14ac:dyDescent="0.2">
      <c r="F1" s="27"/>
    </row>
    <row r="2" spans="2:14" ht="18" customHeight="1" x14ac:dyDescent="0.2">
      <c r="B2" s="195" t="s">
        <v>42</v>
      </c>
      <c r="C2" s="195"/>
      <c r="D2" s="27" t="s">
        <v>43</v>
      </c>
      <c r="E2" s="27"/>
    </row>
    <row r="3" spans="2:14" ht="20" customHeight="1" x14ac:dyDescent="0.2">
      <c r="B3" s="28"/>
      <c r="C3" s="28"/>
      <c r="D3" s="28"/>
      <c r="E3" s="28"/>
    </row>
    <row r="4" spans="2:14" ht="18" customHeight="1" x14ac:dyDescent="0.2">
      <c r="B4" s="28"/>
      <c r="C4" s="28"/>
      <c r="D4" s="28"/>
      <c r="E4" s="29"/>
      <c r="F4" s="29"/>
    </row>
    <row r="5" spans="2:14" ht="18" customHeight="1" x14ac:dyDescent="0.2"/>
    <row r="6" spans="2:14" ht="18" customHeight="1" x14ac:dyDescent="0.2"/>
    <row r="7" spans="2:14" ht="18" customHeight="1" x14ac:dyDescent="0.2"/>
    <row r="8" spans="2:14" ht="18" customHeight="1" x14ac:dyDescent="0.2"/>
    <row r="9" spans="2:14" ht="22" customHeight="1" x14ac:dyDescent="0.25">
      <c r="B9" s="196" t="s">
        <v>44</v>
      </c>
      <c r="C9" s="196"/>
      <c r="D9" s="196"/>
      <c r="E9" s="196"/>
      <c r="F9" s="196"/>
      <c r="G9" s="196"/>
      <c r="H9" s="196"/>
    </row>
    <row r="10" spans="2:14" ht="10" customHeight="1" x14ac:dyDescent="0.2"/>
    <row r="11" spans="2:14" ht="10" customHeight="1" x14ac:dyDescent="0.2">
      <c r="B11" s="26"/>
      <c r="G11" s="26"/>
      <c r="H11" s="26"/>
    </row>
    <row r="12" spans="2:14" ht="18" customHeight="1" x14ac:dyDescent="0.2">
      <c r="B12" s="195" t="s">
        <v>45</v>
      </c>
      <c r="C12" s="195"/>
      <c r="D12" s="91"/>
      <c r="E12" s="25" t="s">
        <v>46</v>
      </c>
      <c r="F12" s="91"/>
      <c r="G12" s="26"/>
      <c r="H12" s="26"/>
      <c r="N12" s="90" t="s">
        <v>0</v>
      </c>
    </row>
    <row r="13" spans="2:14" x14ac:dyDescent="0.2">
      <c r="N13" s="90" t="s">
        <v>1</v>
      </c>
    </row>
    <row r="14" spans="2:14" s="30" customFormat="1" ht="20" customHeight="1" x14ac:dyDescent="0.2">
      <c r="B14" s="198" t="s">
        <v>47</v>
      </c>
      <c r="C14" s="199"/>
      <c r="D14" s="199"/>
      <c r="E14" s="199"/>
      <c r="F14" s="199"/>
      <c r="G14" s="199"/>
      <c r="H14" s="200"/>
    </row>
    <row r="15" spans="2:14" s="30" customFormat="1" ht="20" customHeight="1" x14ac:dyDescent="0.2">
      <c r="B15" s="201" t="s">
        <v>48</v>
      </c>
      <c r="C15" s="202"/>
      <c r="D15" s="202"/>
      <c r="E15" s="202"/>
      <c r="F15" s="202"/>
      <c r="G15" s="202"/>
      <c r="H15" s="203"/>
    </row>
    <row r="16" spans="2:14" s="30" customFormat="1" ht="18" customHeight="1" x14ac:dyDescent="0.2">
      <c r="B16" s="31"/>
      <c r="C16" s="32"/>
      <c r="D16" s="32"/>
      <c r="E16" s="32"/>
      <c r="F16" s="32"/>
      <c r="G16" s="32"/>
      <c r="H16" s="32"/>
    </row>
    <row r="17" spans="2:8" s="30" customFormat="1" ht="19.5" customHeight="1" x14ac:dyDescent="0.2">
      <c r="B17" s="198" t="s">
        <v>49</v>
      </c>
      <c r="C17" s="199"/>
      <c r="D17" s="199"/>
      <c r="E17" s="199"/>
      <c r="F17" s="200"/>
      <c r="G17" s="33" t="s">
        <v>50</v>
      </c>
      <c r="H17" s="34" t="s">
        <v>51</v>
      </c>
    </row>
    <row r="18" spans="2:8" s="30" customFormat="1" ht="20" customHeight="1" x14ac:dyDescent="0.2">
      <c r="B18" s="204" t="s">
        <v>52</v>
      </c>
      <c r="C18" s="205"/>
      <c r="D18" s="205"/>
      <c r="E18" s="205"/>
      <c r="F18" s="205"/>
      <c r="G18" s="205"/>
      <c r="H18" s="206"/>
    </row>
    <row r="19" spans="2:8" s="30" customFormat="1" ht="40" customHeight="1" x14ac:dyDescent="0.2">
      <c r="B19" s="35" t="s">
        <v>53</v>
      </c>
      <c r="C19" s="207" t="s">
        <v>54</v>
      </c>
      <c r="D19" s="208"/>
      <c r="E19" s="208"/>
      <c r="F19" s="209"/>
      <c r="G19" s="36"/>
      <c r="H19" s="37"/>
    </row>
    <row r="20" spans="2:8" s="30" customFormat="1" ht="79.5" customHeight="1" x14ac:dyDescent="0.2">
      <c r="B20" s="35" t="s">
        <v>53</v>
      </c>
      <c r="C20" s="207" t="s">
        <v>55</v>
      </c>
      <c r="D20" s="208"/>
      <c r="E20" s="208"/>
      <c r="F20" s="209"/>
      <c r="G20" s="36"/>
      <c r="H20" s="37"/>
    </row>
    <row r="21" spans="2:8" s="30" customFormat="1" ht="40" customHeight="1" x14ac:dyDescent="0.2">
      <c r="B21" s="35" t="s">
        <v>53</v>
      </c>
      <c r="C21" s="207" t="s">
        <v>56</v>
      </c>
      <c r="D21" s="202"/>
      <c r="E21" s="202"/>
      <c r="F21" s="203"/>
      <c r="G21" s="36"/>
      <c r="H21" s="37"/>
    </row>
    <row r="22" spans="2:8" s="30" customFormat="1" ht="40" customHeight="1" x14ac:dyDescent="0.2">
      <c r="B22" s="35" t="s">
        <v>53</v>
      </c>
      <c r="C22" s="207" t="s">
        <v>57</v>
      </c>
      <c r="D22" s="208"/>
      <c r="E22" s="208"/>
      <c r="F22" s="209"/>
      <c r="G22" s="36"/>
      <c r="H22" s="37"/>
    </row>
    <row r="23" spans="2:8" s="30" customFormat="1" ht="40" customHeight="1" x14ac:dyDescent="0.2">
      <c r="B23" s="35" t="s">
        <v>53</v>
      </c>
      <c r="C23" s="207" t="s">
        <v>58</v>
      </c>
      <c r="D23" s="208"/>
      <c r="E23" s="208"/>
      <c r="F23" s="209"/>
      <c r="G23" s="36"/>
      <c r="H23" s="37"/>
    </row>
    <row r="24" spans="2:8" s="30" customFormat="1" ht="73.5" customHeight="1" x14ac:dyDescent="0.2">
      <c r="B24" s="35" t="s">
        <v>53</v>
      </c>
      <c r="C24" s="207" t="s">
        <v>60</v>
      </c>
      <c r="D24" s="208"/>
      <c r="E24" s="208"/>
      <c r="F24" s="209"/>
      <c r="G24" s="36"/>
      <c r="H24" s="37"/>
    </row>
    <row r="25" spans="2:8" x14ac:dyDescent="0.2">
      <c r="B25" s="31"/>
      <c r="C25" s="32"/>
      <c r="D25" s="32"/>
      <c r="E25" s="32"/>
      <c r="F25" s="32"/>
      <c r="G25" s="31"/>
      <c r="H25" s="31"/>
    </row>
    <row r="26" spans="2:8" x14ac:dyDescent="0.2">
      <c r="B26" s="38"/>
      <c r="C26" s="39"/>
      <c r="D26" s="40"/>
      <c r="E26" s="40"/>
      <c r="F26" s="40"/>
      <c r="G26" s="41"/>
      <c r="H26" s="41"/>
    </row>
    <row r="27" spans="2:8" x14ac:dyDescent="0.2">
      <c r="B27" s="42"/>
      <c r="C27" s="43"/>
      <c r="D27" s="43"/>
      <c r="E27" s="43"/>
      <c r="F27" s="210"/>
      <c r="G27" s="210"/>
      <c r="H27" s="210"/>
    </row>
    <row r="28" spans="2:8" x14ac:dyDescent="0.2">
      <c r="B28" s="44"/>
      <c r="C28" s="45"/>
      <c r="D28" s="43"/>
      <c r="E28" s="43"/>
      <c r="F28" s="43"/>
      <c r="G28" s="43"/>
      <c r="H28" s="43"/>
    </row>
    <row r="29" spans="2:8" x14ac:dyDescent="0.2">
      <c r="B29" s="26"/>
      <c r="C29" s="43"/>
      <c r="D29" s="43"/>
      <c r="E29" s="43"/>
      <c r="F29" s="43"/>
      <c r="G29" s="43"/>
      <c r="H29" s="43"/>
    </row>
    <row r="30" spans="2:8" x14ac:dyDescent="0.2">
      <c r="B30" s="43"/>
      <c r="C30" s="45"/>
      <c r="D30" s="43"/>
      <c r="E30" s="43"/>
      <c r="F30" s="43"/>
      <c r="G30" s="43"/>
      <c r="H30" s="43"/>
    </row>
    <row r="31" spans="2:8" x14ac:dyDescent="0.2">
      <c r="B31" s="46"/>
      <c r="C31" s="46"/>
      <c r="D31" s="43"/>
      <c r="E31" s="43"/>
      <c r="F31" s="43"/>
      <c r="G31" s="47"/>
      <c r="H31" s="48"/>
    </row>
    <row r="32" spans="2:8" x14ac:dyDescent="0.2">
      <c r="B32" s="38"/>
      <c r="C32" s="38"/>
      <c r="D32" s="38"/>
      <c r="E32" s="197"/>
      <c r="F32" s="197"/>
      <c r="G32" s="49"/>
      <c r="H32" s="50"/>
    </row>
    <row r="33" spans="2:8" ht="18" customHeight="1" x14ac:dyDescent="0.2">
      <c r="B33" s="26"/>
      <c r="D33" s="51"/>
      <c r="G33" s="52"/>
      <c r="H33" s="26"/>
    </row>
    <row r="34" spans="2:8" s="26" customFormat="1" x14ac:dyDescent="0.2"/>
    <row r="35" spans="2:8" s="26" customFormat="1" x14ac:dyDescent="0.2"/>
    <row r="88" spans="1:7" ht="19" thickBot="1" x14ac:dyDescent="0.25"/>
    <row r="89" spans="1:7" ht="19" thickBot="1" x14ac:dyDescent="0.25">
      <c r="A89" s="53"/>
      <c r="B89" s="54"/>
      <c r="C89" s="55"/>
      <c r="D89" s="55"/>
      <c r="E89" s="56"/>
    </row>
    <row r="95" spans="1:7" ht="19" thickBot="1" x14ac:dyDescent="0.25"/>
    <row r="96" spans="1:7" ht="19" thickBot="1" x14ac:dyDescent="0.25">
      <c r="F96" s="57"/>
      <c r="G96" s="58"/>
    </row>
    <row r="97" spans="1:7" x14ac:dyDescent="0.2">
      <c r="A97" s="59"/>
      <c r="B97" s="60"/>
      <c r="C97" s="57"/>
      <c r="D97" s="57"/>
      <c r="E97" s="57"/>
      <c r="F97" s="57"/>
      <c r="G97" s="58"/>
    </row>
    <row r="98" spans="1:7" x14ac:dyDescent="0.2">
      <c r="A98" s="61"/>
      <c r="G98" s="62"/>
    </row>
    <row r="99" spans="1:7" x14ac:dyDescent="0.2">
      <c r="A99" s="61"/>
      <c r="G99" s="62"/>
    </row>
    <row r="100" spans="1:7" x14ac:dyDescent="0.2">
      <c r="A100" s="61"/>
      <c r="G100" s="62"/>
    </row>
    <row r="101" spans="1:7" x14ac:dyDescent="0.2">
      <c r="A101" s="61"/>
      <c r="G101" s="62"/>
    </row>
    <row r="102" spans="1:7" x14ac:dyDescent="0.2">
      <c r="A102" s="61"/>
      <c r="G102" s="62"/>
    </row>
    <row r="103" spans="1:7" x14ac:dyDescent="0.2">
      <c r="A103" s="61"/>
      <c r="G103" s="62"/>
    </row>
    <row r="104" spans="1:7" x14ac:dyDescent="0.2">
      <c r="A104" s="61"/>
      <c r="G104" s="62"/>
    </row>
    <row r="105" spans="1:7" x14ac:dyDescent="0.2">
      <c r="A105" s="61"/>
      <c r="G105" s="62"/>
    </row>
    <row r="106" spans="1:7" x14ac:dyDescent="0.2">
      <c r="A106" s="61"/>
      <c r="G106" s="62"/>
    </row>
    <row r="107" spans="1:7" x14ac:dyDescent="0.2">
      <c r="A107" s="61"/>
      <c r="G107" s="62"/>
    </row>
    <row r="108" spans="1:7" x14ac:dyDescent="0.2">
      <c r="A108" s="61"/>
      <c r="G108" s="62"/>
    </row>
    <row r="109" spans="1:7" x14ac:dyDescent="0.2">
      <c r="A109" s="61"/>
      <c r="G109" s="62"/>
    </row>
    <row r="110" spans="1:7" x14ac:dyDescent="0.2">
      <c r="A110" s="61"/>
      <c r="G110" s="62"/>
    </row>
    <row r="111" spans="1:7" x14ac:dyDescent="0.2">
      <c r="A111" s="61"/>
      <c r="G111" s="62"/>
    </row>
    <row r="112" spans="1:7" x14ac:dyDescent="0.2">
      <c r="A112" s="61"/>
      <c r="G112" s="62"/>
    </row>
    <row r="113" spans="1:7" x14ac:dyDescent="0.2">
      <c r="A113" s="61"/>
      <c r="G113" s="62"/>
    </row>
    <row r="114" spans="1:7" ht="19" thickBot="1" x14ac:dyDescent="0.25">
      <c r="A114" s="63"/>
      <c r="B114" s="64"/>
      <c r="C114" s="65"/>
      <c r="D114" s="65"/>
      <c r="E114" s="65"/>
      <c r="F114" s="65"/>
      <c r="G114" s="66"/>
    </row>
  </sheetData>
  <sheetProtection algorithmName="SHA-512" hashValue="3vl/mZChMdiwJ+lVfdrUgBV9hHzR8APzrac2qxGhnB8MOscg/ogMHN1/5Q1TAohZSYt4cN+lHlGfJ0VgTgMeZA==" saltValue="sKiWkzTzDVIgvlaUCLQCtA==" spinCount="100000" sheet="1" selectLockedCells="1"/>
  <mergeCells count="15">
    <mergeCell ref="B2:C2"/>
    <mergeCell ref="B9:H9"/>
    <mergeCell ref="E32:F32"/>
    <mergeCell ref="B12:C12"/>
    <mergeCell ref="B14:H14"/>
    <mergeCell ref="B15:H15"/>
    <mergeCell ref="B17:F17"/>
    <mergeCell ref="B18:H18"/>
    <mergeCell ref="C19:F19"/>
    <mergeCell ref="C20:F20"/>
    <mergeCell ref="C21:F21"/>
    <mergeCell ref="C22:F22"/>
    <mergeCell ref="C23:F23"/>
    <mergeCell ref="F27:H27"/>
    <mergeCell ref="C24:F24"/>
  </mergeCells>
  <dataValidations count="1">
    <dataValidation type="list" allowBlank="1" showInputMessage="1" showErrorMessage="1" sqref="G19:G24" xr:uid="{B492977A-89A0-4795-8CA5-42F923D6561A}">
      <formula1>$N$12:$N$13</formula1>
    </dataValidation>
  </dataValidations>
  <printOptions horizontalCentered="1"/>
  <pageMargins left="0.15748031496062992" right="0.15748031496062992" top="0.62992125984251968" bottom="0.43307086614173229" header="0.51181102362204722" footer="0.19685039370078741"/>
  <headerFooter alignWithMargins="0">
    <oddFooter>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3 F K Z W E r E i q S k A A A A 9 g A A A B I A H A B D b 2 5 m a W c v U G F j a 2 F n Z S 5 4 b W w g o h g A K K A U A A A A A A A A A A A A A A A A A A A A A A A A A A A A h Y + x D o I w F E V / h X S n L X U x 5 F E H B x d J T E i M a 1 M q N M L D 0 G L 5 N w c / y V 8 Q o 6 i b 4 z 3 3 D P f e r z d Y j W 0 T X U z v b I c Z S S g n k U H d l R a r j A z + G C / J S s J O 6 Z O q T D T J 6 N L R l R m p v T + n j I U Q a F j Q r q + Y 4 D x h h 3 x b 6 N q 0 i n x k + 1 + O L T q v U B s i Y f 8 a I w V N B K d C C M q B z R B y i 1 9 B T H u f 7 Q + E 9 d D 4 o T f S Y F x s g M 0 R 2 P u D f A B Q S w M E F A A C A A g A 3 F K Z 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S m V g o i k e 4 D g A A A B E A A A A T A B w A R m 9 y b X V s Y X M v U 2 V j d G l v b j E u b S C i G A A o o B Q A A A A A A A A A A A A A A A A A A A A A A A A A A A A r T k 0 u y c z P U w i G 0 I b W A F B L A Q I t A B Q A A g A I A N x S m V h K x I q k p A A A A P Y A A A A S A A A A A A A A A A A A A A A A A A A A A A B D b 2 5 m a W c v U G F j a 2 F n Z S 5 4 b W x Q S w E C L Q A U A A I A C A D c U p l Y D 8 r p q 6 Q A A A D p A A A A E w A A A A A A A A A A A A A A A A D w A A A A W 0 N v b n R l b n R f V H l w Z X N d L n h t b F B L A Q I t A B Q A A g A I A N x S m 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u + y v + K 5 K X R q s 8 m D c l p b C e A A A A A A I A A A A A A A N m A A D A A A A A E A A A A B 9 r E E g z Q x f S 3 Q 7 H + Y F S l b U A A A A A B I A A A K A A A A A Q A A A A 1 j 3 I P 5 l x i X N X L 2 P o j X 1 q 9 1 A A A A B R s p o F l 5 z m 1 G U G q H C 2 5 7 w 1 P Z y a 7 / j x q 4 d g i a F 2 4 6 c z Z 2 d w v G 1 q b F y y T 0 0 u 3 r + L f Q M D R a e 7 Y w j J 9 5 V L V Q i O f n J D 2 N k Y 8 K m V 0 E j i a N T Z 3 O r 9 H h Q A A A D + Q n y j d / + D p 9 D V 4 T / i R y u 4 5 j g Y 8 w = = < / D a t a M a s h u p > 
</file>

<file path=customXml/itemProps1.xml><?xml version="1.0" encoding="utf-8"?>
<ds:datastoreItem xmlns:ds="http://schemas.openxmlformats.org/officeDocument/2006/customXml" ds:itemID="{305777A9-32BA-48EB-B93E-9F99B21DC2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Classification</vt:lpstr>
      <vt:lpstr>Cover Page</vt:lpstr>
      <vt:lpstr>VE Claim Form</vt:lpstr>
      <vt:lpstr>Grant Claim Checklist</vt:lpstr>
      <vt:lpstr>List_Val</vt:lpstr>
      <vt:lpstr>List_Val1</vt:lpstr>
      <vt:lpstr>'Cover Page'!Print_Area</vt:lpstr>
      <vt:lpstr>'Grant Claim Checklist'!Print_Area</vt:lpstr>
      <vt:lpstr>'VE Claim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Mah</dc:creator>
  <cp:lastModifiedBy>Dorcas Yeo</cp:lastModifiedBy>
  <cp:lastPrinted>2018-07-16T06:36:19Z</cp:lastPrinted>
  <dcterms:created xsi:type="dcterms:W3CDTF">2017-07-12T04:55:57Z</dcterms:created>
  <dcterms:modified xsi:type="dcterms:W3CDTF">2025-05-16T01:41:49Z</dcterms:modified>
</cp:coreProperties>
</file>